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Evidence" sheetId="2" state="visible" r:id="rId4"/>
    <sheet name="Lookups" sheetId="3" state="visible" r:id="rId5"/>
    <sheet name="Summary" sheetId="4" state="visible" r:id="rId6"/>
  </sheets>
  <definedNames>
    <definedName function="false" hidden="true" localSheetId="1" name="_xlnm._FilterDatabase" vbProcedure="false">Evidence!$A$4:$M$4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<sst xmlns="http://schemas.openxmlformats.org/spreadsheetml/2006/main" count="83" uniqueCount="76">
  <si>
    <t xml:space="preserve">Evidence Register</t>
  </si>
  <si>
    <t xml:space="preserve">GAICC AI Governance Framework · toolkit artefact · v2.0 · August 2026</t>
  </si>
  <si>
    <t xml:space="preserve">What it is</t>
  </si>
  <si>
    <t xml:space="preserve">Every artefact your governance produces, with an owner, a location and a review date. An auditor does not ask whether you govern AI; they ask to see the evidence. This is the index to it.</t>
  </si>
  <si>
    <t xml:space="preserve">Produced in</t>
  </si>
  <si>
    <t xml:space="preserve">Roadmap phase 6 · Assure &amp; certify</t>
  </si>
  <si>
    <t xml:space="preserve">Maintained</t>
  </si>
  <si>
    <t xml:space="preserve">Continuously.</t>
  </si>
  <si>
    <t xml:space="preserve">How to use it</t>
  </si>
  <si>
    <t xml:space="preserve">One row per artefact. Status calculates from the review date against today. Anything overdue is a finding waiting to happen. Link each row back to the control area and roadmap phase that produced it.</t>
  </si>
  <si>
    <t xml:space="preserve">Guidance</t>
  </si>
  <si>
    <t xml:space="preserve">gaicc.org/evidence-artefacts/ and gaicc.org/assurance-rhythm/</t>
  </si>
  <si>
    <t xml:space="preserve">LEGEND</t>
  </si>
  <si>
    <t xml:space="preserve">  Blue text</t>
  </si>
  <si>
    <t xml:space="preserve">You fill this in.</t>
  </si>
  <si>
    <t xml:space="preserve">  Black text</t>
  </si>
  <si>
    <t xml:space="preserve">Calculated. Leave it alone — it will recalculate when your inputs change.</t>
  </si>
  <si>
    <t xml:space="preserve">  Yellow fill</t>
  </si>
  <si>
    <t xml:space="preserve">A key assumption. Change it deliberately and tell people you did.</t>
  </si>
  <si>
    <t xml:space="preserve">  Row 2 of each register</t>
  </si>
  <si>
    <t xml:space="preserve">A worked example showing the expected format. Delete it before you go live.</t>
  </si>
  <si>
    <t xml:space="preserve">Evidence note</t>
  </si>
  <si>
    <t xml:space="preserve">Every row in this workbook is potential audit evidence. Date it, own it, and keep the previous version — an auditor asks what changed, not just what it says now.</t>
  </si>
  <si>
    <t xml:space="preserve">Blue = you fill in · black = calculated</t>
  </si>
  <si>
    <t xml:space="preserve">Evidence ID</t>
  </si>
  <si>
    <t xml:space="preserve">Artefact</t>
  </si>
  <si>
    <t xml:space="preserve">Type</t>
  </si>
  <si>
    <t xml:space="preserve">Control area</t>
  </si>
  <si>
    <t xml:space="preserve">Roadmap phase</t>
  </si>
  <si>
    <t xml:space="preserve">Owner</t>
  </si>
  <si>
    <t xml:space="preserve">Location / link</t>
  </si>
  <si>
    <t xml:space="preserve">Created</t>
  </si>
  <si>
    <t xml:space="preserve">Last reviewed</t>
  </si>
  <si>
    <t xml:space="preserve">Review cadence (months)</t>
  </si>
  <si>
    <t xml:space="preserve">Next review</t>
  </si>
  <si>
    <t xml:space="preserve">Status</t>
  </si>
  <si>
    <t xml:space="preserve">Retention</t>
  </si>
  <si>
    <t xml:space="preserve">EV-001</t>
  </si>
  <si>
    <t xml:space="preserve">AI Policy v1.2</t>
  </si>
  <si>
    <t xml:space="preserve">Policy</t>
  </si>
  <si>
    <t xml:space="preserve">A.2 AI policies</t>
  </si>
  <si>
    <t xml:space="preserve">1 Mobilize &amp; mandate</t>
  </si>
  <si>
    <t xml:space="preserve">AI governance lead</t>
  </si>
  <si>
    <t xml:space="preserve">Governance SharePoint / Policies</t>
  </si>
  <si>
    <t xml:space="preserve">7 years</t>
  </si>
  <si>
    <t xml:space="preserve">Procedure</t>
  </si>
  <si>
    <t xml:space="preserve">A.3 Internal organization</t>
  </si>
  <si>
    <t xml:space="preserve">2 Operating model &amp; CoE</t>
  </si>
  <si>
    <t xml:space="preserve">Register</t>
  </si>
  <si>
    <t xml:space="preserve">A.4 Resources</t>
  </si>
  <si>
    <t xml:space="preserve">3 Scope &amp; baseline</t>
  </si>
  <si>
    <t xml:space="preserve">Assessment</t>
  </si>
  <si>
    <t xml:space="preserve">A.5 Impact assessment</t>
  </si>
  <si>
    <t xml:space="preserve">4 Policy, risk &amp; controls</t>
  </si>
  <si>
    <t xml:space="preserve">Record</t>
  </si>
  <si>
    <t xml:space="preserve">A.6 AI system lifecycle</t>
  </si>
  <si>
    <t xml:space="preserve">5 Embed across disciplines</t>
  </si>
  <si>
    <t xml:space="preserve">Log</t>
  </si>
  <si>
    <t xml:space="preserve">A.7 Data for AI systems</t>
  </si>
  <si>
    <t xml:space="preserve">6 Assure &amp; certify</t>
  </si>
  <si>
    <t xml:space="preserve">Report</t>
  </si>
  <si>
    <t xml:space="preserve">A.8 Information for interested parties</t>
  </si>
  <si>
    <t xml:space="preserve">7 Adapt &amp; extend</t>
  </si>
  <si>
    <t xml:space="preserve">Minutes</t>
  </si>
  <si>
    <t xml:space="preserve">A.9 Responsible use of AI systems</t>
  </si>
  <si>
    <t xml:space="preserve">Contract</t>
  </si>
  <si>
    <t xml:space="preserve">A.10 Third-party and customer relationships</t>
  </si>
  <si>
    <t xml:space="preserve">Training record</t>
  </si>
  <si>
    <t xml:space="preserve">A.11 Agentic and autonomous AI</t>
  </si>
  <si>
    <t xml:space="preserve">Audit report</t>
  </si>
  <si>
    <t xml:space="preserve">Evidence register health</t>
  </si>
  <si>
    <t xml:space="preserve">Artefacts registered</t>
  </si>
  <si>
    <t xml:space="preserve">Overdue for review</t>
  </si>
  <si>
    <t xml:space="preserve">Due in the next 60 days</t>
  </si>
  <si>
    <t xml:space="preserve">No owner named</t>
  </si>
  <si>
    <t xml:space="preserve">No location recorded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</si>
</sst>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D315F"/>
      <name val="Arial"/>
      <family val="0"/>
      <charset val="1"/>
    </font>
    <font>
      <sz val="9"/>
      <color rgb="FF5A6286"/>
      <name val="Arial"/>
      <family val="0"/>
      <charset val="1"/>
    </font>
    <font>
      <b val="true"/>
      <sz val="10"/>
      <color rgb="FF1D315F"/>
      <name val="Arial"/>
      <family val="0"/>
      <charset val="1"/>
    </font>
    <font>
      <sz val="10"/>
      <name val="Arial"/>
      <family val="0"/>
      <charset val="1"/>
    </font>
    <font>
      <sz val="10"/>
      <color rgb="FF5A628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D315F"/>
        <bgColor rgb="FF333333"/>
      </patternFill>
    </fill>
    <fill>
      <patternFill patternType="solid">
        <fgColor rgb="FFF4F9FD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DEF0"/>
      </left>
      <right style="thin">
        <color rgb="FFD4DEF0"/>
      </right>
      <top style="thin">
        <color rgb="FFD4DEF0"/>
      </top>
      <bottom style="thin">
        <color rgb="FFD4DE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1D315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>
          <bgColor rgb="FFFDE0D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9FD"/>
      <rgbColor rgb="FFCCFFFF"/>
      <rgbColor rgb="FF660066"/>
      <rgbColor rgb="FFFF8080"/>
      <rgbColor rgb="FF0066CC"/>
      <rgbColor rgb="FFD4DE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DE0DA"/>
      <rgbColor rgb="FF3366FF"/>
      <rgbColor rgb="FF33CCCC"/>
      <rgbColor rgb="FF99CC00"/>
      <rgbColor rgb="FFFFCC00"/>
      <rgbColor rgb="FFFF9900"/>
      <rgbColor rgb="FFFF6600"/>
      <rgbColor rgb="FF5A6286"/>
      <rgbColor rgb="FF969696"/>
      <rgbColor rgb="FF1D31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04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30" hidden="false" customHeight="true" outlineLevel="0" collapsed="false">
      <c r="A4" s="3" t="s">
        <v>2</v>
      </c>
      <c r="B4" s="4" t="s">
        <v>3</v>
      </c>
    </row>
    <row r="5" customFormat="false" ht="15" hidden="false" customHeight="true" outlineLevel="0" collapsed="false">
      <c r="A5" s="3" t="s">
        <v>4</v>
      </c>
      <c r="B5" s="4" t="s">
        <v>5</v>
      </c>
    </row>
    <row r="6" customFormat="false" ht="15" hidden="false" customHeight="true" outlineLevel="0" collapsed="false">
      <c r="A6" s="3" t="s">
        <v>6</v>
      </c>
      <c r="B6" s="4" t="s">
        <v>7</v>
      </c>
    </row>
    <row r="7" customFormat="false" ht="30" hidden="false" customHeight="true" outlineLevel="0" collapsed="false">
      <c r="A7" s="3" t="s">
        <v>8</v>
      </c>
      <c r="B7" s="4" t="s">
        <v>9</v>
      </c>
    </row>
    <row r="8" customFormat="false" ht="15" hidden="false" customHeight="true" outlineLevel="0" collapsed="false">
      <c r="A8" s="3" t="s">
        <v>10</v>
      </c>
      <c r="B8" s="4" t="s">
        <v>11</v>
      </c>
    </row>
    <row r="9" customFormat="false" ht="15" hidden="false" customHeight="true" outlineLevel="0" collapsed="false">
      <c r="A9" s="5"/>
      <c r="B9" s="4"/>
    </row>
    <row r="10" customFormat="false" ht="15" hidden="false" customHeight="true" outlineLevel="0" collapsed="false">
      <c r="A10" s="3" t="s">
        <v>12</v>
      </c>
      <c r="B10" s="4"/>
    </row>
    <row r="11" customFormat="false" ht="15" hidden="false" customHeight="true" outlineLevel="0" collapsed="false">
      <c r="A11" s="5" t="s">
        <v>13</v>
      </c>
      <c r="B11" s="4" t="s">
        <v>14</v>
      </c>
    </row>
    <row r="12" customFormat="false" ht="15" hidden="false" customHeight="true" outlineLevel="0" collapsed="false">
      <c r="A12" s="5" t="s">
        <v>15</v>
      </c>
      <c r="B12" s="4" t="s">
        <v>16</v>
      </c>
    </row>
    <row r="13" customFormat="false" ht="15" hidden="false" customHeight="true" outlineLevel="0" collapsed="false">
      <c r="A13" s="5" t="s">
        <v>17</v>
      </c>
      <c r="B13" s="4" t="s">
        <v>18</v>
      </c>
    </row>
    <row r="14" customFormat="false" ht="15" hidden="false" customHeight="true" outlineLevel="0" collapsed="false">
      <c r="A14" s="5" t="s">
        <v>19</v>
      </c>
      <c r="B14" s="4" t="s">
        <v>20</v>
      </c>
    </row>
    <row r="15" customFormat="false" ht="15" hidden="false" customHeight="true" outlineLevel="0" collapsed="false">
      <c r="A15" s="5"/>
      <c r="B15" s="4"/>
    </row>
    <row r="16" customFormat="false" ht="30" hidden="false" customHeight="true" outlineLevel="0" collapsed="false">
      <c r="A16" s="3" t="s">
        <v>21</v>
      </c>
      <c r="B16" s="4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6"/>
    <col collapsed="false" customWidth="true" hidden="false" outlineLevel="0" max="3" min="3" style="0" width="20"/>
    <col collapsed="false" customWidth="true" hidden="false" outlineLevel="0" max="5" min="4" style="0" width="26"/>
    <col collapsed="false" customWidth="true" hidden="false" outlineLevel="0" max="6" min="6" style="0" width="20"/>
    <col collapsed="false" customWidth="true" hidden="false" outlineLevel="0" max="7" min="7" style="0" width="36"/>
    <col collapsed="false" customWidth="true" hidden="false" outlineLevel="0" max="8" min="8" style="0" width="13"/>
    <col collapsed="false" customWidth="true" hidden="false" outlineLevel="0" max="9" min="9" style="0" width="14"/>
    <col collapsed="false" customWidth="true" hidden="false" outlineLevel="0" max="10" min="10" style="0" width="15"/>
    <col collapsed="false" customWidth="true" hidden="false" outlineLevel="0" max="11" min="11" style="0" width="13"/>
    <col collapsed="false" customWidth="true" hidden="false" outlineLevel="0" max="12" min="12" style="0" width="20"/>
    <col collapsed="false" customWidth="true" hidden="false" outlineLevel="0" max="13" min="13" style="0" width="16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23</v>
      </c>
    </row>
    <row r="4" customFormat="false" ht="33.75" hidden="false" customHeight="true" outlineLevel="0" collapsed="false">
      <c r="A4" s="6" t="s">
        <v>24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  <c r="K4" s="6" t="s">
        <v>34</v>
      </c>
      <c r="L4" s="6" t="s">
        <v>35</v>
      </c>
      <c r="M4" s="6" t="s">
        <v>36</v>
      </c>
    </row>
    <row r="5" customFormat="false" ht="15" hidden="false" customHeight="false" outlineLevel="0" collapsed="false">
      <c r="A5" s="7" t="s">
        <v>37</v>
      </c>
      <c r="B5" s="7" t="s">
        <v>38</v>
      </c>
      <c r="C5" s="7" t="s">
        <v>39</v>
      </c>
      <c r="D5" s="7" t="s">
        <v>40</v>
      </c>
      <c r="E5" s="7" t="s">
        <v>41</v>
      </c>
      <c r="F5" s="7" t="s">
        <v>42</v>
      </c>
      <c r="G5" s="7" t="s">
        <v>43</v>
      </c>
      <c r="H5" s="8" t="n">
        <v>46063</v>
      </c>
      <c r="I5" s="8" t="n">
        <v>46174</v>
      </c>
      <c r="J5" s="7" t="n">
        <v>12</v>
      </c>
      <c r="K5" s="9" t="n">
        <f aca="false">IF(I5="","",EDATE(I5,J5))</f>
        <v>46539</v>
      </c>
      <c r="L5" s="10" t="str">
        <f aca="true">IF(K5="","",IF(K5&lt;TODAY(),"OVERDUE",IF(K5&lt;TODAY()+60,"Due soon","Current")))</f>
        <v>Current</v>
      </c>
      <c r="M5" s="7" t="s">
        <v>44</v>
      </c>
    </row>
    <row r="6" customFormat="false" ht="15" hidden="false" customHeight="false" outlineLevel="0" collapsed="false">
      <c r="A6" s="11"/>
      <c r="B6" s="11"/>
      <c r="C6" s="11"/>
      <c r="D6" s="11"/>
      <c r="E6" s="11"/>
      <c r="F6" s="11"/>
      <c r="G6" s="11"/>
      <c r="H6" s="12"/>
      <c r="I6" s="12"/>
      <c r="J6" s="11"/>
      <c r="K6" s="13" t="str">
        <f aca="false">IF(I6="","",EDATE(I6,J6))</f>
        <v/>
      </c>
      <c r="L6" s="14" t="str">
        <f aca="true">IF(K6="","",IF(K6&lt;TODAY(),"OVERDUE",IF(K6&lt;TODAY()+60,"Due soon","Current")))</f>
        <v/>
      </c>
      <c r="M6" s="11"/>
    </row>
    <row r="7" customFormat="false" ht="15" hidden="false" customHeight="false" outlineLevel="0" collapsed="false">
      <c r="A7" s="7"/>
      <c r="B7" s="7"/>
      <c r="C7" s="7"/>
      <c r="D7" s="7"/>
      <c r="E7" s="7"/>
      <c r="F7" s="7"/>
      <c r="G7" s="7"/>
      <c r="H7" s="8"/>
      <c r="I7" s="8"/>
      <c r="J7" s="7"/>
      <c r="K7" s="9" t="str">
        <f aca="false">IF(I7="","",EDATE(I7,J7))</f>
        <v/>
      </c>
      <c r="L7" s="10" t="str">
        <f aca="true">IF(K7="","",IF(K7&lt;TODAY(),"OVERDUE",IF(K7&lt;TODAY()+60,"Due soon","Current")))</f>
        <v/>
      </c>
      <c r="M7" s="7"/>
    </row>
    <row r="8" customFormat="false" ht="15" hidden="false" customHeight="false" outlineLevel="0" collapsed="false">
      <c r="A8" s="11"/>
      <c r="B8" s="11"/>
      <c r="C8" s="11"/>
      <c r="D8" s="11"/>
      <c r="E8" s="11"/>
      <c r="F8" s="11"/>
      <c r="G8" s="11"/>
      <c r="H8" s="12"/>
      <c r="I8" s="12"/>
      <c r="J8" s="11"/>
      <c r="K8" s="13" t="str">
        <f aca="false">IF(I8="","",EDATE(I8,J8))</f>
        <v/>
      </c>
      <c r="L8" s="14" t="str">
        <f aca="true">IF(K8="","",IF(K8&lt;TODAY(),"OVERDUE",IF(K8&lt;TODAY()+60,"Due soon","Current")))</f>
        <v/>
      </c>
      <c r="M8" s="11"/>
    </row>
    <row r="9" customFormat="false" ht="15" hidden="false" customHeight="false" outlineLevel="0" collapsed="false">
      <c r="A9" s="7"/>
      <c r="B9" s="7"/>
      <c r="C9" s="7"/>
      <c r="D9" s="7"/>
      <c r="E9" s="7"/>
      <c r="F9" s="7"/>
      <c r="G9" s="7"/>
      <c r="H9" s="8"/>
      <c r="I9" s="8"/>
      <c r="J9" s="7"/>
      <c r="K9" s="9" t="str">
        <f aca="false">IF(I9="","",EDATE(I9,J9))</f>
        <v/>
      </c>
      <c r="L9" s="10" t="str">
        <f aca="true">IF(K9="","",IF(K9&lt;TODAY(),"OVERDUE",IF(K9&lt;TODAY()+60,"Due soon","Current")))</f>
        <v/>
      </c>
      <c r="M9" s="7"/>
    </row>
    <row r="10" customFormat="false" ht="15" hidden="false" customHeight="false" outlineLevel="0" collapsed="false">
      <c r="A10" s="11"/>
      <c r="B10" s="11"/>
      <c r="C10" s="11"/>
      <c r="D10" s="11"/>
      <c r="E10" s="11"/>
      <c r="F10" s="11"/>
      <c r="G10" s="11"/>
      <c r="H10" s="12"/>
      <c r="I10" s="12"/>
      <c r="J10" s="11"/>
      <c r="K10" s="13" t="str">
        <f aca="false">IF(I10="","",EDATE(I10,J10))</f>
        <v/>
      </c>
      <c r="L10" s="14" t="str">
        <f aca="true">IF(K10="","",IF(K10&lt;TODAY(),"OVERDUE",IF(K10&lt;TODAY()+60,"Due soon","Current")))</f>
        <v/>
      </c>
      <c r="M10" s="11"/>
    </row>
    <row r="11" customFormat="false" ht="15" hidden="false" customHeight="false" outlineLevel="0" collapsed="false">
      <c r="A11" s="7"/>
      <c r="B11" s="7"/>
      <c r="C11" s="7"/>
      <c r="D11" s="7"/>
      <c r="E11" s="7"/>
      <c r="F11" s="7"/>
      <c r="G11" s="7"/>
      <c r="H11" s="8"/>
      <c r="I11" s="8"/>
      <c r="J11" s="7"/>
      <c r="K11" s="9" t="str">
        <f aca="false">IF(I11="","",EDATE(I11,J11))</f>
        <v/>
      </c>
      <c r="L11" s="10" t="str">
        <f aca="true">IF(K11="","",IF(K11&lt;TODAY(),"OVERDUE",IF(K11&lt;TODAY()+60,"Due soon","Current")))</f>
        <v/>
      </c>
      <c r="M11" s="7"/>
    </row>
    <row r="12" customFormat="false" ht="15" hidden="false" customHeight="false" outlineLevel="0" collapsed="false">
      <c r="A12" s="11"/>
      <c r="B12" s="11"/>
      <c r="C12" s="11"/>
      <c r="D12" s="11"/>
      <c r="E12" s="11"/>
      <c r="F12" s="11"/>
      <c r="G12" s="11"/>
      <c r="H12" s="12"/>
      <c r="I12" s="12"/>
      <c r="J12" s="11"/>
      <c r="K12" s="13" t="str">
        <f aca="false">IF(I12="","",EDATE(I12,J12))</f>
        <v/>
      </c>
      <c r="L12" s="14" t="str">
        <f aca="true">IF(K12="","",IF(K12&lt;TODAY(),"OVERDUE",IF(K12&lt;TODAY()+60,"Due soon","Current")))</f>
        <v/>
      </c>
      <c r="M12" s="11"/>
    </row>
    <row r="13" customFormat="false" ht="15" hidden="false" customHeight="false" outlineLevel="0" collapsed="false">
      <c r="A13" s="7"/>
      <c r="B13" s="7"/>
      <c r="C13" s="7"/>
      <c r="D13" s="7"/>
      <c r="E13" s="7"/>
      <c r="F13" s="7"/>
      <c r="G13" s="7"/>
      <c r="H13" s="8"/>
      <c r="I13" s="8"/>
      <c r="J13" s="7"/>
      <c r="K13" s="9" t="str">
        <f aca="false">IF(I13="","",EDATE(I13,J13))</f>
        <v/>
      </c>
      <c r="L13" s="10" t="str">
        <f aca="true">IF(K13="","",IF(K13&lt;TODAY(),"OVERDUE",IF(K13&lt;TODAY()+60,"Due soon","Current")))</f>
        <v/>
      </c>
      <c r="M13" s="7"/>
    </row>
    <row r="14" customFormat="false" ht="15" hidden="false" customHeight="false" outlineLevel="0" collapsed="false">
      <c r="A14" s="11"/>
      <c r="B14" s="11"/>
      <c r="C14" s="11"/>
      <c r="D14" s="11"/>
      <c r="E14" s="11"/>
      <c r="F14" s="11"/>
      <c r="G14" s="11"/>
      <c r="H14" s="12"/>
      <c r="I14" s="12"/>
      <c r="J14" s="11"/>
      <c r="K14" s="13" t="str">
        <f aca="false">IF(I14="","",EDATE(I14,J14))</f>
        <v/>
      </c>
      <c r="L14" s="14" t="str">
        <f aca="true">IF(K14="","",IF(K14&lt;TODAY(),"OVERDUE",IF(K14&lt;TODAY()+60,"Due soon","Current")))</f>
        <v/>
      </c>
      <c r="M14" s="11"/>
    </row>
    <row r="15" customFormat="false" ht="15" hidden="false" customHeight="false" outlineLevel="0" collapsed="false">
      <c r="A15" s="7"/>
      <c r="B15" s="7"/>
      <c r="C15" s="7"/>
      <c r="D15" s="7"/>
      <c r="E15" s="7"/>
      <c r="F15" s="7"/>
      <c r="G15" s="7"/>
      <c r="H15" s="8"/>
      <c r="I15" s="8"/>
      <c r="J15" s="7"/>
      <c r="K15" s="9" t="str">
        <f aca="false">IF(I15="","",EDATE(I15,J15))</f>
        <v/>
      </c>
      <c r="L15" s="10" t="str">
        <f aca="true">IF(K15="","",IF(K15&lt;TODAY(),"OVERDUE",IF(K15&lt;TODAY()+60,"Due soon","Current")))</f>
        <v/>
      </c>
      <c r="M15" s="7"/>
    </row>
    <row r="16" customFormat="false" ht="15" hidden="false" customHeight="false" outlineLevel="0" collapsed="false">
      <c r="A16" s="11"/>
      <c r="B16" s="11"/>
      <c r="C16" s="11"/>
      <c r="D16" s="11"/>
      <c r="E16" s="11"/>
      <c r="F16" s="11"/>
      <c r="G16" s="11"/>
      <c r="H16" s="12"/>
      <c r="I16" s="12"/>
      <c r="J16" s="11"/>
      <c r="K16" s="13" t="str">
        <f aca="false">IF(I16="","",EDATE(I16,J16))</f>
        <v/>
      </c>
      <c r="L16" s="14" t="str">
        <f aca="true">IF(K16="","",IF(K16&lt;TODAY(),"OVERDUE",IF(K16&lt;TODAY()+60,"Due soon","Current")))</f>
        <v/>
      </c>
      <c r="M16" s="11"/>
    </row>
    <row r="17" customFormat="false" ht="15" hidden="false" customHeight="false" outlineLevel="0" collapsed="false">
      <c r="A17" s="7"/>
      <c r="B17" s="7"/>
      <c r="C17" s="7"/>
      <c r="D17" s="7"/>
      <c r="E17" s="7"/>
      <c r="F17" s="7"/>
      <c r="G17" s="7"/>
      <c r="H17" s="8"/>
      <c r="I17" s="8"/>
      <c r="J17" s="7"/>
      <c r="K17" s="9" t="str">
        <f aca="false">IF(I17="","",EDATE(I17,J17))</f>
        <v/>
      </c>
      <c r="L17" s="10" t="str">
        <f aca="true">IF(K17="","",IF(K17&lt;TODAY(),"OVERDUE",IF(K17&lt;TODAY()+60,"Due soon","Current")))</f>
        <v/>
      </c>
      <c r="M17" s="7"/>
    </row>
    <row r="18" customFormat="false" ht="15" hidden="false" customHeight="false" outlineLevel="0" collapsed="false">
      <c r="A18" s="11"/>
      <c r="B18" s="11"/>
      <c r="C18" s="11"/>
      <c r="D18" s="11"/>
      <c r="E18" s="11"/>
      <c r="F18" s="11"/>
      <c r="G18" s="11"/>
      <c r="H18" s="12"/>
      <c r="I18" s="12"/>
      <c r="J18" s="11"/>
      <c r="K18" s="13" t="str">
        <f aca="false">IF(I18="","",EDATE(I18,J18))</f>
        <v/>
      </c>
      <c r="L18" s="14" t="str">
        <f aca="true">IF(K18="","",IF(K18&lt;TODAY(),"OVERDUE",IF(K18&lt;TODAY()+60,"Due soon","Current")))</f>
        <v/>
      </c>
      <c r="M18" s="11"/>
    </row>
    <row r="19" customFormat="false" ht="15" hidden="false" customHeight="false" outlineLevel="0" collapsed="false">
      <c r="A19" s="7"/>
      <c r="B19" s="7"/>
      <c r="C19" s="7"/>
      <c r="D19" s="7"/>
      <c r="E19" s="7"/>
      <c r="F19" s="7"/>
      <c r="G19" s="7"/>
      <c r="H19" s="8"/>
      <c r="I19" s="8"/>
      <c r="J19" s="7"/>
      <c r="K19" s="9" t="str">
        <f aca="false">IF(I19="","",EDATE(I19,J19))</f>
        <v/>
      </c>
      <c r="L19" s="10" t="str">
        <f aca="true">IF(K19="","",IF(K19&lt;TODAY(),"OVERDUE",IF(K19&lt;TODAY()+60,"Due soon","Current")))</f>
        <v/>
      </c>
      <c r="M19" s="7"/>
    </row>
    <row r="20" customFormat="false" ht="15" hidden="false" customHeight="false" outlineLevel="0" collapsed="false">
      <c r="A20" s="11"/>
      <c r="B20" s="11"/>
      <c r="C20" s="11"/>
      <c r="D20" s="11"/>
      <c r="E20" s="11"/>
      <c r="F20" s="11"/>
      <c r="G20" s="11"/>
      <c r="H20" s="12"/>
      <c r="I20" s="12"/>
      <c r="J20" s="11"/>
      <c r="K20" s="13" t="str">
        <f aca="false">IF(I20="","",EDATE(I20,J20))</f>
        <v/>
      </c>
      <c r="L20" s="14" t="str">
        <f aca="true">IF(K20="","",IF(K20&lt;TODAY(),"OVERDUE",IF(K20&lt;TODAY()+60,"Due soon","Current")))</f>
        <v/>
      </c>
      <c r="M20" s="11"/>
    </row>
    <row r="21" customFormat="false" ht="15" hidden="false" customHeight="false" outlineLevel="0" collapsed="false">
      <c r="A21" s="7"/>
      <c r="B21" s="7"/>
      <c r="C21" s="7"/>
      <c r="D21" s="7"/>
      <c r="E21" s="7"/>
      <c r="F21" s="7"/>
      <c r="G21" s="7"/>
      <c r="H21" s="8"/>
      <c r="I21" s="8"/>
      <c r="J21" s="7"/>
      <c r="K21" s="9" t="str">
        <f aca="false">IF(I21="","",EDATE(I21,J21))</f>
        <v/>
      </c>
      <c r="L21" s="10" t="str">
        <f aca="true">IF(K21="","",IF(K21&lt;TODAY(),"OVERDUE",IF(K21&lt;TODAY()+60,"Due soon","Current")))</f>
        <v/>
      </c>
      <c r="M21" s="7"/>
    </row>
    <row r="22" customFormat="false" ht="15" hidden="false" customHeight="false" outlineLevel="0" collapsed="false">
      <c r="A22" s="11"/>
      <c r="B22" s="11"/>
      <c r="C22" s="11"/>
      <c r="D22" s="11"/>
      <c r="E22" s="11"/>
      <c r="F22" s="11"/>
      <c r="G22" s="11"/>
      <c r="H22" s="12"/>
      <c r="I22" s="12"/>
      <c r="J22" s="11"/>
      <c r="K22" s="13" t="str">
        <f aca="false">IF(I22="","",EDATE(I22,J22))</f>
        <v/>
      </c>
      <c r="L22" s="14" t="str">
        <f aca="true">IF(K22="","",IF(K22&lt;TODAY(),"OVERDUE",IF(K22&lt;TODAY()+60,"Due soon","Current")))</f>
        <v/>
      </c>
      <c r="M22" s="11"/>
    </row>
    <row r="23" customFormat="false" ht="15" hidden="false" customHeight="false" outlineLevel="0" collapsed="false">
      <c r="A23" s="7"/>
      <c r="B23" s="7"/>
      <c r="C23" s="7"/>
      <c r="D23" s="7"/>
      <c r="E23" s="7"/>
      <c r="F23" s="7"/>
      <c r="G23" s="7"/>
      <c r="H23" s="8"/>
      <c r="I23" s="8"/>
      <c r="J23" s="7"/>
      <c r="K23" s="9" t="str">
        <f aca="false">IF(I23="","",EDATE(I23,J23))</f>
        <v/>
      </c>
      <c r="L23" s="10" t="str">
        <f aca="true">IF(K23="","",IF(K23&lt;TODAY(),"OVERDUE",IF(K23&lt;TODAY()+60,"Due soon","Current")))</f>
        <v/>
      </c>
      <c r="M23" s="7"/>
    </row>
    <row r="24" customFormat="false" ht="15" hidden="false" customHeight="false" outlineLevel="0" collapsed="false">
      <c r="A24" s="11"/>
      <c r="B24" s="11"/>
      <c r="C24" s="11"/>
      <c r="D24" s="11"/>
      <c r="E24" s="11"/>
      <c r="F24" s="11"/>
      <c r="G24" s="11"/>
      <c r="H24" s="12"/>
      <c r="I24" s="12"/>
      <c r="J24" s="11"/>
      <c r="K24" s="13" t="str">
        <f aca="false">IF(I24="","",EDATE(I24,J24))</f>
        <v/>
      </c>
      <c r="L24" s="14" t="str">
        <f aca="true">IF(K24="","",IF(K24&lt;TODAY(),"OVERDUE",IF(K24&lt;TODAY()+60,"Due soon","Current")))</f>
        <v/>
      </c>
      <c r="M24" s="11"/>
    </row>
    <row r="25" customFormat="false" ht="15" hidden="false" customHeight="false" outlineLevel="0" collapsed="false">
      <c r="A25" s="7"/>
      <c r="B25" s="7"/>
      <c r="C25" s="7"/>
      <c r="D25" s="7"/>
      <c r="E25" s="7"/>
      <c r="F25" s="7"/>
      <c r="G25" s="7"/>
      <c r="H25" s="8"/>
      <c r="I25" s="8"/>
      <c r="J25" s="7"/>
      <c r="K25" s="9" t="str">
        <f aca="false">IF(I25="","",EDATE(I25,J25))</f>
        <v/>
      </c>
      <c r="L25" s="10" t="str">
        <f aca="true">IF(K25="","",IF(K25&lt;TODAY(),"OVERDUE",IF(K25&lt;TODAY()+60,"Due soon","Current")))</f>
        <v/>
      </c>
      <c r="M25" s="7"/>
    </row>
    <row r="26" customFormat="false" ht="15" hidden="false" customHeight="false" outlineLevel="0" collapsed="false">
      <c r="A26" s="11"/>
      <c r="B26" s="11"/>
      <c r="C26" s="11"/>
      <c r="D26" s="11"/>
      <c r="E26" s="11"/>
      <c r="F26" s="11"/>
      <c r="G26" s="11"/>
      <c r="H26" s="12"/>
      <c r="I26" s="12"/>
      <c r="J26" s="11"/>
      <c r="K26" s="13" t="str">
        <f aca="false">IF(I26="","",EDATE(I26,J26))</f>
        <v/>
      </c>
      <c r="L26" s="14" t="str">
        <f aca="true">IF(K26="","",IF(K26&lt;TODAY(),"OVERDUE",IF(K26&lt;TODAY()+60,"Due soon","Current")))</f>
        <v/>
      </c>
      <c r="M26" s="11"/>
    </row>
    <row r="27" customFormat="false" ht="15" hidden="false" customHeight="false" outlineLevel="0" collapsed="false">
      <c r="A27" s="7"/>
      <c r="B27" s="7"/>
      <c r="C27" s="7"/>
      <c r="D27" s="7"/>
      <c r="E27" s="7"/>
      <c r="F27" s="7"/>
      <c r="G27" s="7"/>
      <c r="H27" s="8"/>
      <c r="I27" s="8"/>
      <c r="J27" s="7"/>
      <c r="K27" s="9" t="str">
        <f aca="false">IF(I27="","",EDATE(I27,J27))</f>
        <v/>
      </c>
      <c r="L27" s="10" t="str">
        <f aca="true">IF(K27="","",IF(K27&lt;TODAY(),"OVERDUE",IF(K27&lt;TODAY()+60,"Due soon","Current")))</f>
        <v/>
      </c>
      <c r="M27" s="7"/>
    </row>
    <row r="28" customFormat="false" ht="15" hidden="false" customHeight="false" outlineLevel="0" collapsed="false">
      <c r="A28" s="11"/>
      <c r="B28" s="11"/>
      <c r="C28" s="11"/>
      <c r="D28" s="11"/>
      <c r="E28" s="11"/>
      <c r="F28" s="11"/>
      <c r="G28" s="11"/>
      <c r="H28" s="12"/>
      <c r="I28" s="12"/>
      <c r="J28" s="11"/>
      <c r="K28" s="13" t="str">
        <f aca="false">IF(I28="","",EDATE(I28,J28))</f>
        <v/>
      </c>
      <c r="L28" s="14" t="str">
        <f aca="true">IF(K28="","",IF(K28&lt;TODAY(),"OVERDUE",IF(K28&lt;TODAY()+60,"Due soon","Current")))</f>
        <v/>
      </c>
      <c r="M28" s="11"/>
    </row>
    <row r="29" customFormat="false" ht="15" hidden="false" customHeight="false" outlineLevel="0" collapsed="false">
      <c r="A29" s="7"/>
      <c r="B29" s="7"/>
      <c r="C29" s="7"/>
      <c r="D29" s="7"/>
      <c r="E29" s="7"/>
      <c r="F29" s="7"/>
      <c r="G29" s="7"/>
      <c r="H29" s="8"/>
      <c r="I29" s="8"/>
      <c r="J29" s="7"/>
      <c r="K29" s="9" t="str">
        <f aca="false">IF(I29="","",EDATE(I29,J29))</f>
        <v/>
      </c>
      <c r="L29" s="10" t="str">
        <f aca="true">IF(K29="","",IF(K29&lt;TODAY(),"OVERDUE",IF(K29&lt;TODAY()+60,"Due soon","Current")))</f>
        <v/>
      </c>
      <c r="M29" s="7"/>
    </row>
    <row r="30" customFormat="false" ht="15" hidden="false" customHeight="false" outlineLevel="0" collapsed="false">
      <c r="A30" s="11"/>
      <c r="B30" s="11"/>
      <c r="C30" s="11"/>
      <c r="D30" s="11"/>
      <c r="E30" s="11"/>
      <c r="F30" s="11"/>
      <c r="G30" s="11"/>
      <c r="H30" s="12"/>
      <c r="I30" s="12"/>
      <c r="J30" s="11"/>
      <c r="K30" s="13" t="str">
        <f aca="false">IF(I30="","",EDATE(I30,J30))</f>
        <v/>
      </c>
      <c r="L30" s="14" t="str">
        <f aca="true">IF(K30="","",IF(K30&lt;TODAY(),"OVERDUE",IF(K30&lt;TODAY()+60,"Due soon","Current")))</f>
        <v/>
      </c>
      <c r="M30" s="11"/>
    </row>
    <row r="31" customFormat="false" ht="15" hidden="false" customHeight="false" outlineLevel="0" collapsed="false">
      <c r="A31" s="7"/>
      <c r="B31" s="7"/>
      <c r="C31" s="7"/>
      <c r="D31" s="7"/>
      <c r="E31" s="7"/>
      <c r="F31" s="7"/>
      <c r="G31" s="7"/>
      <c r="H31" s="8"/>
      <c r="I31" s="8"/>
      <c r="J31" s="7"/>
      <c r="K31" s="9" t="str">
        <f aca="false">IF(I31="","",EDATE(I31,J31))</f>
        <v/>
      </c>
      <c r="L31" s="10" t="str">
        <f aca="true">IF(K31="","",IF(K31&lt;TODAY(),"OVERDUE",IF(K31&lt;TODAY()+60,"Due soon","Current")))</f>
        <v/>
      </c>
      <c r="M31" s="7"/>
    </row>
    <row r="32" customFormat="false" ht="15" hidden="false" customHeight="false" outlineLevel="0" collapsed="false">
      <c r="A32" s="11"/>
      <c r="B32" s="11"/>
      <c r="C32" s="11"/>
      <c r="D32" s="11"/>
      <c r="E32" s="11"/>
      <c r="F32" s="11"/>
      <c r="G32" s="11"/>
      <c r="H32" s="12"/>
      <c r="I32" s="12"/>
      <c r="J32" s="11"/>
      <c r="K32" s="13" t="str">
        <f aca="false">IF(I32="","",EDATE(I32,J32))</f>
        <v/>
      </c>
      <c r="L32" s="14" t="str">
        <f aca="true">IF(K32="","",IF(K32&lt;TODAY(),"OVERDUE",IF(K32&lt;TODAY()+60,"Due soon","Current")))</f>
        <v/>
      </c>
      <c r="M32" s="11"/>
    </row>
    <row r="33" customFormat="false" ht="15" hidden="false" customHeight="false" outlineLevel="0" collapsed="false">
      <c r="A33" s="7"/>
      <c r="B33" s="7"/>
      <c r="C33" s="7"/>
      <c r="D33" s="7"/>
      <c r="E33" s="7"/>
      <c r="F33" s="7"/>
      <c r="G33" s="7"/>
      <c r="H33" s="8"/>
      <c r="I33" s="8"/>
      <c r="J33" s="7"/>
      <c r="K33" s="9" t="str">
        <f aca="false">IF(I33="","",EDATE(I33,J33))</f>
        <v/>
      </c>
      <c r="L33" s="10" t="str">
        <f aca="true">IF(K33="","",IF(K33&lt;TODAY(),"OVERDUE",IF(K33&lt;TODAY()+60,"Due soon","Current")))</f>
        <v/>
      </c>
      <c r="M33" s="7"/>
    </row>
    <row r="34" customFormat="false" ht="15" hidden="false" customHeight="false" outlineLevel="0" collapsed="false">
      <c r="A34" s="11"/>
      <c r="B34" s="11"/>
      <c r="C34" s="11"/>
      <c r="D34" s="11"/>
      <c r="E34" s="11"/>
      <c r="F34" s="11"/>
      <c r="G34" s="11"/>
      <c r="H34" s="12"/>
      <c r="I34" s="12"/>
      <c r="J34" s="11"/>
      <c r="K34" s="13" t="str">
        <f aca="false">IF(I34="","",EDATE(I34,J34))</f>
        <v/>
      </c>
      <c r="L34" s="14" t="str">
        <f aca="true">IF(K34="","",IF(K34&lt;TODAY(),"OVERDUE",IF(K34&lt;TODAY()+60,"Due soon","Current")))</f>
        <v/>
      </c>
      <c r="M34" s="11"/>
    </row>
    <row r="35" customFormat="false" ht="15" hidden="false" customHeight="false" outlineLevel="0" collapsed="false">
      <c r="A35" s="7"/>
      <c r="B35" s="7"/>
      <c r="C35" s="7"/>
      <c r="D35" s="7"/>
      <c r="E35" s="7"/>
      <c r="F35" s="7"/>
      <c r="G35" s="7"/>
      <c r="H35" s="8"/>
      <c r="I35" s="8"/>
      <c r="J35" s="7"/>
      <c r="K35" s="9" t="str">
        <f aca="false">IF(I35="","",EDATE(I35,J35))</f>
        <v/>
      </c>
      <c r="L35" s="10" t="str">
        <f aca="true">IF(K35="","",IF(K35&lt;TODAY(),"OVERDUE",IF(K35&lt;TODAY()+60,"Due soon","Current")))</f>
        <v/>
      </c>
      <c r="M35" s="7"/>
    </row>
    <row r="36" customFormat="false" ht="15" hidden="false" customHeight="false" outlineLevel="0" collapsed="false">
      <c r="A36" s="11"/>
      <c r="B36" s="11"/>
      <c r="C36" s="11"/>
      <c r="D36" s="11"/>
      <c r="E36" s="11"/>
      <c r="F36" s="11"/>
      <c r="G36" s="11"/>
      <c r="H36" s="12"/>
      <c r="I36" s="12"/>
      <c r="J36" s="11"/>
      <c r="K36" s="13" t="str">
        <f aca="false">IF(I36="","",EDATE(I36,J36))</f>
        <v/>
      </c>
      <c r="L36" s="14" t="str">
        <f aca="true">IF(K36="","",IF(K36&lt;TODAY(),"OVERDUE",IF(K36&lt;TODAY()+60,"Due soon","Current")))</f>
        <v/>
      </c>
      <c r="M36" s="11"/>
    </row>
    <row r="37" customFormat="false" ht="15" hidden="false" customHeight="false" outlineLevel="0" collapsed="false">
      <c r="A37" s="7"/>
      <c r="B37" s="7"/>
      <c r="C37" s="7"/>
      <c r="D37" s="7"/>
      <c r="E37" s="7"/>
      <c r="F37" s="7"/>
      <c r="G37" s="7"/>
      <c r="H37" s="8"/>
      <c r="I37" s="8"/>
      <c r="J37" s="7"/>
      <c r="K37" s="9" t="str">
        <f aca="false">IF(I37="","",EDATE(I37,J37))</f>
        <v/>
      </c>
      <c r="L37" s="10" t="str">
        <f aca="true">IF(K37="","",IF(K37&lt;TODAY(),"OVERDUE",IF(K37&lt;TODAY()+60,"Due soon","Current")))</f>
        <v/>
      </c>
      <c r="M37" s="7"/>
    </row>
    <row r="38" customFormat="false" ht="15" hidden="false" customHeight="false" outlineLevel="0" collapsed="false">
      <c r="A38" s="11"/>
      <c r="B38" s="11"/>
      <c r="C38" s="11"/>
      <c r="D38" s="11"/>
      <c r="E38" s="11"/>
      <c r="F38" s="11"/>
      <c r="G38" s="11"/>
      <c r="H38" s="12"/>
      <c r="I38" s="12"/>
      <c r="J38" s="11"/>
      <c r="K38" s="13" t="str">
        <f aca="false">IF(I38="","",EDATE(I38,J38))</f>
        <v/>
      </c>
      <c r="L38" s="14" t="str">
        <f aca="true">IF(K38="","",IF(K38&lt;TODAY(),"OVERDUE",IF(K38&lt;TODAY()+60,"Due soon","Current")))</f>
        <v/>
      </c>
      <c r="M38" s="11"/>
    </row>
    <row r="39" customFormat="false" ht="15" hidden="false" customHeight="false" outlineLevel="0" collapsed="false">
      <c r="A39" s="7"/>
      <c r="B39" s="7"/>
      <c r="C39" s="7"/>
      <c r="D39" s="7"/>
      <c r="E39" s="7"/>
      <c r="F39" s="7"/>
      <c r="G39" s="7"/>
      <c r="H39" s="8"/>
      <c r="I39" s="8"/>
      <c r="J39" s="7"/>
      <c r="K39" s="9" t="str">
        <f aca="false">IF(I39="","",EDATE(I39,J39))</f>
        <v/>
      </c>
      <c r="L39" s="10" t="str">
        <f aca="true">IF(K39="","",IF(K39&lt;TODAY(),"OVERDUE",IF(K39&lt;TODAY()+60,"Due soon","Current")))</f>
        <v/>
      </c>
      <c r="M39" s="7"/>
    </row>
    <row r="40" customFormat="false" ht="15" hidden="false" customHeight="false" outlineLevel="0" collapsed="false">
      <c r="A40" s="11"/>
      <c r="B40" s="11"/>
      <c r="C40" s="11"/>
      <c r="D40" s="11"/>
      <c r="E40" s="11"/>
      <c r="F40" s="11"/>
      <c r="G40" s="11"/>
      <c r="H40" s="12"/>
      <c r="I40" s="12"/>
      <c r="J40" s="11"/>
      <c r="K40" s="13" t="str">
        <f aca="false">IF(I40="","",EDATE(I40,J40))</f>
        <v/>
      </c>
      <c r="L40" s="14" t="str">
        <f aca="true">IF(K40="","",IF(K40&lt;TODAY(),"OVERDUE",IF(K40&lt;TODAY()+60,"Due soon","Current")))</f>
        <v/>
      </c>
      <c r="M40" s="11"/>
    </row>
    <row r="41" customFormat="false" ht="15" hidden="false" customHeight="false" outlineLevel="0" collapsed="false">
      <c r="A41" s="7"/>
      <c r="B41" s="7"/>
      <c r="C41" s="7"/>
      <c r="D41" s="7"/>
      <c r="E41" s="7"/>
      <c r="F41" s="7"/>
      <c r="G41" s="7"/>
      <c r="H41" s="8"/>
      <c r="I41" s="8"/>
      <c r="J41" s="7"/>
      <c r="K41" s="9" t="str">
        <f aca="false">IF(I41="","",EDATE(I41,J41))</f>
        <v/>
      </c>
      <c r="L41" s="10" t="str">
        <f aca="true">IF(K41="","",IF(K41&lt;TODAY(),"OVERDUE",IF(K41&lt;TODAY()+60,"Due soon","Current")))</f>
        <v/>
      </c>
      <c r="M41" s="7"/>
    </row>
    <row r="42" customFormat="false" ht="15" hidden="false" customHeight="false" outlineLevel="0" collapsed="false">
      <c r="A42" s="11"/>
      <c r="B42" s="11"/>
      <c r="C42" s="11"/>
      <c r="D42" s="11"/>
      <c r="E42" s="11"/>
      <c r="F42" s="11"/>
      <c r="G42" s="11"/>
      <c r="H42" s="12"/>
      <c r="I42" s="12"/>
      <c r="J42" s="11"/>
      <c r="K42" s="13" t="str">
        <f aca="false">IF(I42="","",EDATE(I42,J42))</f>
        <v/>
      </c>
      <c r="L42" s="14" t="str">
        <f aca="true">IF(K42="","",IF(K42&lt;TODAY(),"OVERDUE",IF(K42&lt;TODAY()+60,"Due soon","Current")))</f>
        <v/>
      </c>
      <c r="M42" s="11"/>
    </row>
    <row r="43" customFormat="false" ht="15" hidden="false" customHeight="false" outlineLevel="0" collapsed="false">
      <c r="A43" s="7"/>
      <c r="B43" s="7"/>
      <c r="C43" s="7"/>
      <c r="D43" s="7"/>
      <c r="E43" s="7"/>
      <c r="F43" s="7"/>
      <c r="G43" s="7"/>
      <c r="H43" s="8"/>
      <c r="I43" s="8"/>
      <c r="J43" s="7"/>
      <c r="K43" s="9" t="str">
        <f aca="false">IF(I43="","",EDATE(I43,J43))</f>
        <v/>
      </c>
      <c r="L43" s="10" t="str">
        <f aca="true">IF(K43="","",IF(K43&lt;TODAY(),"OVERDUE",IF(K43&lt;TODAY()+60,"Due soon","Current")))</f>
        <v/>
      </c>
      <c r="M43" s="7"/>
    </row>
    <row r="44" customFormat="false" ht="15" hidden="false" customHeight="false" outlineLevel="0" collapsed="false">
      <c r="A44" s="11"/>
      <c r="B44" s="11"/>
      <c r="C44" s="11"/>
      <c r="D44" s="11"/>
      <c r="E44" s="11"/>
      <c r="F44" s="11"/>
      <c r="G44" s="11"/>
      <c r="H44" s="12"/>
      <c r="I44" s="12"/>
      <c r="J44" s="11"/>
      <c r="K44" s="13" t="str">
        <f aca="false">IF(I44="","",EDATE(I44,J44))</f>
        <v/>
      </c>
      <c r="L44" s="14" t="str">
        <f aca="true">IF(K44="","",IF(K44&lt;TODAY(),"OVERDUE",IF(K44&lt;TODAY()+60,"Due soon","Current")))</f>
        <v/>
      </c>
      <c r="M44" s="11"/>
    </row>
    <row r="45" customFormat="false" ht="15" hidden="false" customHeight="false" outlineLevel="0" collapsed="false">
      <c r="A45" s="7"/>
      <c r="B45" s="7"/>
      <c r="C45" s="7"/>
      <c r="D45" s="7"/>
      <c r="E45" s="7"/>
      <c r="F45" s="7"/>
      <c r="G45" s="7"/>
      <c r="H45" s="8"/>
      <c r="I45" s="8"/>
      <c r="J45" s="7"/>
      <c r="K45" s="9" t="str">
        <f aca="false">IF(I45="","",EDATE(I45,J45))</f>
        <v/>
      </c>
      <c r="L45" s="10" t="str">
        <f aca="true">IF(K45="","",IF(K45&lt;TODAY(),"OVERDUE",IF(K45&lt;TODAY()+60,"Due soon","Current")))</f>
        <v/>
      </c>
      <c r="M45" s="7"/>
    </row>
    <row r="46" customFormat="false" ht="15" hidden="false" customHeight="false" outlineLevel="0" collapsed="false">
      <c r="A46" s="11"/>
      <c r="B46" s="11"/>
      <c r="C46" s="11"/>
      <c r="D46" s="11"/>
      <c r="E46" s="11"/>
      <c r="F46" s="11"/>
      <c r="G46" s="11"/>
      <c r="H46" s="12"/>
      <c r="I46" s="12"/>
      <c r="J46" s="11"/>
      <c r="K46" s="13" t="str">
        <f aca="false">IF(I46="","",EDATE(I46,J46))</f>
        <v/>
      </c>
      <c r="L46" s="14" t="str">
        <f aca="true">IF(K46="","",IF(K46&lt;TODAY(),"OVERDUE",IF(K46&lt;TODAY()+60,"Due soon","Current")))</f>
        <v/>
      </c>
      <c r="M46" s="11"/>
    </row>
    <row r="47" customFormat="false" ht="15" hidden="false" customHeight="false" outlineLevel="0" collapsed="false">
      <c r="A47" s="7"/>
      <c r="B47" s="7"/>
      <c r="C47" s="7"/>
      <c r="D47" s="7"/>
      <c r="E47" s="7"/>
      <c r="F47" s="7"/>
      <c r="G47" s="7"/>
      <c r="H47" s="8"/>
      <c r="I47" s="8"/>
      <c r="J47" s="7"/>
      <c r="K47" s="9" t="str">
        <f aca="false">IF(I47="","",EDATE(I47,J47))</f>
        <v/>
      </c>
      <c r="L47" s="10" t="str">
        <f aca="true">IF(K47="","",IF(K47&lt;TODAY(),"OVERDUE",IF(K47&lt;TODAY()+60,"Due soon","Current")))</f>
        <v/>
      </c>
      <c r="M47" s="7"/>
    </row>
    <row r="48" customFormat="false" ht="15" hidden="false" customHeight="false" outlineLevel="0" collapsed="false">
      <c r="A48" s="11"/>
      <c r="B48" s="11"/>
      <c r="C48" s="11"/>
      <c r="D48" s="11"/>
      <c r="E48" s="11"/>
      <c r="F48" s="11"/>
      <c r="G48" s="11"/>
      <c r="H48" s="12"/>
      <c r="I48" s="12"/>
      <c r="J48" s="11"/>
      <c r="K48" s="13" t="str">
        <f aca="false">IF(I48="","",EDATE(I48,J48))</f>
        <v/>
      </c>
      <c r="L48" s="14" t="str">
        <f aca="true">IF(K48="","",IF(K48&lt;TODAY(),"OVERDUE",IF(K48&lt;TODAY()+60,"Due soon","Current")))</f>
        <v/>
      </c>
      <c r="M48" s="11"/>
    </row>
    <row r="49" customFormat="false" ht="15" hidden="false" customHeight="false" outlineLevel="0" collapsed="false">
      <c r="A49" s="7"/>
      <c r="B49" s="7"/>
      <c r="C49" s="7"/>
      <c r="D49" s="7"/>
      <c r="E49" s="7"/>
      <c r="F49" s="7"/>
      <c r="G49" s="7"/>
      <c r="H49" s="8"/>
      <c r="I49" s="8"/>
      <c r="J49" s="7"/>
      <c r="K49" s="9" t="str">
        <f aca="false">IF(I49="","",EDATE(I49,J49))</f>
        <v/>
      </c>
      <c r="L49" s="10" t="str">
        <f aca="true">IF(K49="","",IF(K49&lt;TODAY(),"OVERDUE",IF(K49&lt;TODAY()+60,"Due soon","Current")))</f>
        <v/>
      </c>
      <c r="M49" s="7"/>
    </row>
    <row r="50" customFormat="false" ht="15" hidden="false" customHeight="false" outlineLevel="0" collapsed="false">
      <c r="A50" s="11"/>
      <c r="B50" s="11"/>
      <c r="C50" s="11"/>
      <c r="D50" s="11"/>
      <c r="E50" s="11"/>
      <c r="F50" s="11"/>
      <c r="G50" s="11"/>
      <c r="H50" s="12"/>
      <c r="I50" s="12"/>
      <c r="J50" s="11"/>
      <c r="K50" s="13" t="str">
        <f aca="false">IF(I50="","",EDATE(I50,J50))</f>
        <v/>
      </c>
      <c r="L50" s="14" t="str">
        <f aca="true">IF(K50="","",IF(K50&lt;TODAY(),"OVERDUE",IF(K50&lt;TODAY()+60,"Due soon","Current")))</f>
        <v/>
      </c>
      <c r="M50" s="11"/>
    </row>
    <row r="51" customFormat="false" ht="15" hidden="false" customHeight="false" outlineLevel="0" collapsed="false">
      <c r="A51" s="7"/>
      <c r="B51" s="7"/>
      <c r="C51" s="7"/>
      <c r="D51" s="7"/>
      <c r="E51" s="7"/>
      <c r="F51" s="7"/>
      <c r="G51" s="7"/>
      <c r="H51" s="8"/>
      <c r="I51" s="8"/>
      <c r="J51" s="7"/>
      <c r="K51" s="9" t="str">
        <f aca="false">IF(I51="","",EDATE(I51,J51))</f>
        <v/>
      </c>
      <c r="L51" s="10" t="str">
        <f aca="true">IF(K51="","",IF(K51&lt;TODAY(),"OVERDUE",IF(K51&lt;TODAY()+60,"Due soon","Current")))</f>
        <v/>
      </c>
      <c r="M51" s="7"/>
    </row>
    <row r="52" customFormat="false" ht="15" hidden="false" customHeight="false" outlineLevel="0" collapsed="false">
      <c r="A52" s="11"/>
      <c r="B52" s="11"/>
      <c r="C52" s="11"/>
      <c r="D52" s="11"/>
      <c r="E52" s="11"/>
      <c r="F52" s="11"/>
      <c r="G52" s="11"/>
      <c r="H52" s="12"/>
      <c r="I52" s="12"/>
      <c r="J52" s="11"/>
      <c r="K52" s="13" t="str">
        <f aca="false">IF(I52="","",EDATE(I52,J52))</f>
        <v/>
      </c>
      <c r="L52" s="14" t="str">
        <f aca="true">IF(K52="","",IF(K52&lt;TODAY(),"OVERDUE",IF(K52&lt;TODAY()+60,"Due soon","Current")))</f>
        <v/>
      </c>
      <c r="M52" s="11"/>
    </row>
    <row r="53" customFormat="false" ht="15" hidden="false" customHeight="false" outlineLevel="0" collapsed="false">
      <c r="A53" s="7"/>
      <c r="B53" s="7"/>
      <c r="C53" s="7"/>
      <c r="D53" s="7"/>
      <c r="E53" s="7"/>
      <c r="F53" s="7"/>
      <c r="G53" s="7"/>
      <c r="H53" s="8"/>
      <c r="I53" s="8"/>
      <c r="J53" s="7"/>
      <c r="K53" s="9" t="str">
        <f aca="false">IF(I53="","",EDATE(I53,J53))</f>
        <v/>
      </c>
      <c r="L53" s="10" t="str">
        <f aca="true">IF(K53="","",IF(K53&lt;TODAY(),"OVERDUE",IF(K53&lt;TODAY()+60,"Due soon","Current")))</f>
        <v/>
      </c>
      <c r="M53" s="7"/>
    </row>
    <row r="54" customFormat="false" ht="15" hidden="false" customHeight="false" outlineLevel="0" collapsed="false">
      <c r="A54" s="11"/>
      <c r="B54" s="11"/>
      <c r="C54" s="11"/>
      <c r="D54" s="11"/>
      <c r="E54" s="11"/>
      <c r="F54" s="11"/>
      <c r="G54" s="11"/>
      <c r="H54" s="12"/>
      <c r="I54" s="12"/>
      <c r="J54" s="11"/>
      <c r="K54" s="13" t="str">
        <f aca="false">IF(I54="","",EDATE(I54,J54))</f>
        <v/>
      </c>
      <c r="L54" s="14" t="str">
        <f aca="true">IF(K54="","",IF(K54&lt;TODAY(),"OVERDUE",IF(K54&lt;TODAY()+60,"Due soon","Current")))</f>
        <v/>
      </c>
      <c r="M54" s="11"/>
    </row>
    <row r="55" customFormat="false" ht="15" hidden="false" customHeight="false" outlineLevel="0" collapsed="false">
      <c r="A55" s="7"/>
      <c r="B55" s="7"/>
      <c r="C55" s="7"/>
      <c r="D55" s="7"/>
      <c r="E55" s="7"/>
      <c r="F55" s="7"/>
      <c r="G55" s="7"/>
      <c r="H55" s="8"/>
      <c r="I55" s="8"/>
      <c r="J55" s="7"/>
      <c r="K55" s="9" t="str">
        <f aca="false">IF(I55="","",EDATE(I55,J55))</f>
        <v/>
      </c>
      <c r="L55" s="10" t="str">
        <f aca="true">IF(K55="","",IF(K55&lt;TODAY(),"OVERDUE",IF(K55&lt;TODAY()+60,"Due soon","Current")))</f>
        <v/>
      </c>
      <c r="M55" s="7"/>
    </row>
    <row r="56" customFormat="false" ht="15" hidden="false" customHeight="false" outlineLevel="0" collapsed="false">
      <c r="A56" s="11"/>
      <c r="B56" s="11"/>
      <c r="C56" s="11"/>
      <c r="D56" s="11"/>
      <c r="E56" s="11"/>
      <c r="F56" s="11"/>
      <c r="G56" s="11"/>
      <c r="H56" s="12"/>
      <c r="I56" s="12"/>
      <c r="J56" s="11"/>
      <c r="K56" s="13" t="str">
        <f aca="false">IF(I56="","",EDATE(I56,J56))</f>
        <v/>
      </c>
      <c r="L56" s="14" t="str">
        <f aca="true">IF(K56="","",IF(K56&lt;TODAY(),"OVERDUE",IF(K56&lt;TODAY()+60,"Due soon","Current")))</f>
        <v/>
      </c>
      <c r="M56" s="11"/>
    </row>
    <row r="57" customFormat="false" ht="15" hidden="false" customHeight="false" outlineLevel="0" collapsed="false">
      <c r="A57" s="7"/>
      <c r="B57" s="7"/>
      <c r="C57" s="7"/>
      <c r="D57" s="7"/>
      <c r="E57" s="7"/>
      <c r="F57" s="7"/>
      <c r="G57" s="7"/>
      <c r="H57" s="8"/>
      <c r="I57" s="8"/>
      <c r="J57" s="7"/>
      <c r="K57" s="9" t="str">
        <f aca="false">IF(I57="","",EDATE(I57,J57))</f>
        <v/>
      </c>
      <c r="L57" s="10" t="str">
        <f aca="true">IF(K57="","",IF(K57&lt;TODAY(),"OVERDUE",IF(K57&lt;TODAY()+60,"Due soon","Current")))</f>
        <v/>
      </c>
      <c r="M57" s="7"/>
    </row>
    <row r="58" customFormat="false" ht="15" hidden="false" customHeight="false" outlineLevel="0" collapsed="false">
      <c r="A58" s="11"/>
      <c r="B58" s="11"/>
      <c r="C58" s="11"/>
      <c r="D58" s="11"/>
      <c r="E58" s="11"/>
      <c r="F58" s="11"/>
      <c r="G58" s="11"/>
      <c r="H58" s="12"/>
      <c r="I58" s="12"/>
      <c r="J58" s="11"/>
      <c r="K58" s="13" t="str">
        <f aca="false">IF(I58="","",EDATE(I58,J58))</f>
        <v/>
      </c>
      <c r="L58" s="14" t="str">
        <f aca="true">IF(K58="","",IF(K58&lt;TODAY(),"OVERDUE",IF(K58&lt;TODAY()+60,"Due soon","Current")))</f>
        <v/>
      </c>
      <c r="M58" s="11"/>
    </row>
    <row r="59" customFormat="false" ht="15" hidden="false" customHeight="false" outlineLevel="0" collapsed="false">
      <c r="A59" s="7"/>
      <c r="B59" s="7"/>
      <c r="C59" s="7"/>
      <c r="D59" s="7"/>
      <c r="E59" s="7"/>
      <c r="F59" s="7"/>
      <c r="G59" s="7"/>
      <c r="H59" s="8"/>
      <c r="I59" s="8"/>
      <c r="J59" s="7"/>
      <c r="K59" s="9" t="str">
        <f aca="false">IF(I59="","",EDATE(I59,J59))</f>
        <v/>
      </c>
      <c r="L59" s="10" t="str">
        <f aca="true">IF(K59="","",IF(K59&lt;TODAY(),"OVERDUE",IF(K59&lt;TODAY()+60,"Due soon","Current")))</f>
        <v/>
      </c>
      <c r="M59" s="7"/>
    </row>
    <row r="60" customFormat="false" ht="15" hidden="false" customHeight="false" outlineLevel="0" collapsed="false">
      <c r="A60" s="11"/>
      <c r="B60" s="11"/>
      <c r="C60" s="11"/>
      <c r="D60" s="11"/>
      <c r="E60" s="11"/>
      <c r="F60" s="11"/>
      <c r="G60" s="11"/>
      <c r="H60" s="12"/>
      <c r="I60" s="12"/>
      <c r="J60" s="11"/>
      <c r="K60" s="13" t="str">
        <f aca="false">IF(I60="","",EDATE(I60,J60))</f>
        <v/>
      </c>
      <c r="L60" s="14" t="str">
        <f aca="true">IF(K60="","",IF(K60&lt;TODAY(),"OVERDUE",IF(K60&lt;TODAY()+60,"Due soon","Current")))</f>
        <v/>
      </c>
      <c r="M60" s="11"/>
    </row>
    <row r="61" customFormat="false" ht="15" hidden="false" customHeight="false" outlineLevel="0" collapsed="false">
      <c r="A61" s="7"/>
      <c r="B61" s="7"/>
      <c r="C61" s="7"/>
      <c r="D61" s="7"/>
      <c r="E61" s="7"/>
      <c r="F61" s="7"/>
      <c r="G61" s="7"/>
      <c r="H61" s="8"/>
      <c r="I61" s="8"/>
      <c r="J61" s="7"/>
      <c r="K61" s="9" t="str">
        <f aca="false">IF(I61="","",EDATE(I61,J61))</f>
        <v/>
      </c>
      <c r="L61" s="10" t="str">
        <f aca="true">IF(K61="","",IF(K61&lt;TODAY(),"OVERDUE",IF(K61&lt;TODAY()+60,"Due soon","Current")))</f>
        <v/>
      </c>
      <c r="M61" s="7"/>
    </row>
    <row r="62" customFormat="false" ht="15" hidden="false" customHeight="false" outlineLevel="0" collapsed="false">
      <c r="A62" s="11"/>
      <c r="B62" s="11"/>
      <c r="C62" s="11"/>
      <c r="D62" s="11"/>
      <c r="E62" s="11"/>
      <c r="F62" s="11"/>
      <c r="G62" s="11"/>
      <c r="H62" s="12"/>
      <c r="I62" s="12"/>
      <c r="J62" s="11"/>
      <c r="K62" s="13" t="str">
        <f aca="false">IF(I62="","",EDATE(I62,J62))</f>
        <v/>
      </c>
      <c r="L62" s="14" t="str">
        <f aca="true">IF(K62="","",IF(K62&lt;TODAY(),"OVERDUE",IF(K62&lt;TODAY()+60,"Due soon","Current")))</f>
        <v/>
      </c>
      <c r="M62" s="11"/>
    </row>
    <row r="63" customFormat="false" ht="15" hidden="false" customHeight="false" outlineLevel="0" collapsed="false">
      <c r="A63" s="7"/>
      <c r="B63" s="7"/>
      <c r="C63" s="7"/>
      <c r="D63" s="7"/>
      <c r="E63" s="7"/>
      <c r="F63" s="7"/>
      <c r="G63" s="7"/>
      <c r="H63" s="8"/>
      <c r="I63" s="8"/>
      <c r="J63" s="7"/>
      <c r="K63" s="9" t="str">
        <f aca="false">IF(I63="","",EDATE(I63,J63))</f>
        <v/>
      </c>
      <c r="L63" s="10" t="str">
        <f aca="true">IF(K63="","",IF(K63&lt;TODAY(),"OVERDUE",IF(K63&lt;TODAY()+60,"Due soon","Current")))</f>
        <v/>
      </c>
      <c r="M63" s="7"/>
    </row>
    <row r="64" customFormat="false" ht="15" hidden="false" customHeight="false" outlineLevel="0" collapsed="false">
      <c r="A64" s="11"/>
      <c r="B64" s="11"/>
      <c r="C64" s="11"/>
      <c r="D64" s="11"/>
      <c r="E64" s="11"/>
      <c r="F64" s="11"/>
      <c r="G64" s="11"/>
      <c r="H64" s="12"/>
      <c r="I64" s="12"/>
      <c r="J64" s="11"/>
      <c r="K64" s="13" t="str">
        <f aca="false">IF(I64="","",EDATE(I64,J64))</f>
        <v/>
      </c>
      <c r="L64" s="14" t="str">
        <f aca="true">IF(K64="","",IF(K64&lt;TODAY(),"OVERDUE",IF(K64&lt;TODAY()+60,"Due soon","Current")))</f>
        <v/>
      </c>
      <c r="M64" s="11"/>
    </row>
    <row r="65" customFormat="false" ht="15" hidden="false" customHeight="false" outlineLevel="0" collapsed="false">
      <c r="A65" s="7"/>
      <c r="B65" s="7"/>
      <c r="C65" s="7"/>
      <c r="D65" s="7"/>
      <c r="E65" s="7"/>
      <c r="F65" s="7"/>
      <c r="G65" s="7"/>
      <c r="H65" s="8"/>
      <c r="I65" s="8"/>
      <c r="J65" s="7"/>
      <c r="K65" s="9" t="str">
        <f aca="false">IF(I65="","",EDATE(I65,J65))</f>
        <v/>
      </c>
      <c r="L65" s="10" t="str">
        <f aca="true">IF(K65="","",IF(K65&lt;TODAY(),"OVERDUE",IF(K65&lt;TODAY()+60,"Due soon","Current")))</f>
        <v/>
      </c>
      <c r="M65" s="7"/>
    </row>
    <row r="66" customFormat="false" ht="15" hidden="false" customHeight="false" outlineLevel="0" collapsed="false">
      <c r="A66" s="11"/>
      <c r="B66" s="11"/>
      <c r="C66" s="11"/>
      <c r="D66" s="11"/>
      <c r="E66" s="11"/>
      <c r="F66" s="11"/>
      <c r="G66" s="11"/>
      <c r="H66" s="12"/>
      <c r="I66" s="12"/>
      <c r="J66" s="11"/>
      <c r="K66" s="13" t="str">
        <f aca="false">IF(I66="","",EDATE(I66,J66))</f>
        <v/>
      </c>
      <c r="L66" s="14" t="str">
        <f aca="true">IF(K66="","",IF(K66&lt;TODAY(),"OVERDUE",IF(K66&lt;TODAY()+60,"Due soon","Current")))</f>
        <v/>
      </c>
      <c r="M66" s="11"/>
    </row>
    <row r="67" customFormat="false" ht="15" hidden="false" customHeight="false" outlineLevel="0" collapsed="false">
      <c r="A67" s="7"/>
      <c r="B67" s="7"/>
      <c r="C67" s="7"/>
      <c r="D67" s="7"/>
      <c r="E67" s="7"/>
      <c r="F67" s="7"/>
      <c r="G67" s="7"/>
      <c r="H67" s="8"/>
      <c r="I67" s="8"/>
      <c r="J67" s="7"/>
      <c r="K67" s="9" t="str">
        <f aca="false">IF(I67="","",EDATE(I67,J67))</f>
        <v/>
      </c>
      <c r="L67" s="10" t="str">
        <f aca="true">IF(K67="","",IF(K67&lt;TODAY(),"OVERDUE",IF(K67&lt;TODAY()+60,"Due soon","Current")))</f>
        <v/>
      </c>
      <c r="M67" s="7"/>
    </row>
    <row r="68" customFormat="false" ht="15" hidden="false" customHeight="false" outlineLevel="0" collapsed="false">
      <c r="A68" s="11"/>
      <c r="B68" s="11"/>
      <c r="C68" s="11"/>
      <c r="D68" s="11"/>
      <c r="E68" s="11"/>
      <c r="F68" s="11"/>
      <c r="G68" s="11"/>
      <c r="H68" s="12"/>
      <c r="I68" s="12"/>
      <c r="J68" s="11"/>
      <c r="K68" s="13" t="str">
        <f aca="false">IF(I68="","",EDATE(I68,J68))</f>
        <v/>
      </c>
      <c r="L68" s="14" t="str">
        <f aca="true">IF(K68="","",IF(K68&lt;TODAY(),"OVERDUE",IF(K68&lt;TODAY()+60,"Due soon","Current")))</f>
        <v/>
      </c>
      <c r="M68" s="11"/>
    </row>
    <row r="69" customFormat="false" ht="15" hidden="false" customHeight="false" outlineLevel="0" collapsed="false">
      <c r="A69" s="7"/>
      <c r="B69" s="7"/>
      <c r="C69" s="7"/>
      <c r="D69" s="7"/>
      <c r="E69" s="7"/>
      <c r="F69" s="7"/>
      <c r="G69" s="7"/>
      <c r="H69" s="8"/>
      <c r="I69" s="8"/>
      <c r="J69" s="7"/>
      <c r="K69" s="9" t="str">
        <f aca="false">IF(I69="","",EDATE(I69,J69))</f>
        <v/>
      </c>
      <c r="L69" s="10" t="str">
        <f aca="true">IF(K69="","",IF(K69&lt;TODAY(),"OVERDUE",IF(K69&lt;TODAY()+60,"Due soon","Current")))</f>
        <v/>
      </c>
      <c r="M69" s="7"/>
    </row>
    <row r="70" customFormat="false" ht="15" hidden="false" customHeight="false" outlineLevel="0" collapsed="false">
      <c r="A70" s="11"/>
      <c r="B70" s="11"/>
      <c r="C70" s="11"/>
      <c r="D70" s="11"/>
      <c r="E70" s="11"/>
      <c r="F70" s="11"/>
      <c r="G70" s="11"/>
      <c r="H70" s="12"/>
      <c r="I70" s="12"/>
      <c r="J70" s="11"/>
      <c r="K70" s="13" t="str">
        <f aca="false">IF(I70="","",EDATE(I70,J70))</f>
        <v/>
      </c>
      <c r="L70" s="14" t="str">
        <f aca="true">IF(K70="","",IF(K70&lt;TODAY(),"OVERDUE",IF(K70&lt;TODAY()+60,"Due soon","Current")))</f>
        <v/>
      </c>
      <c r="M70" s="11"/>
    </row>
    <row r="71" customFormat="false" ht="15" hidden="false" customHeight="false" outlineLevel="0" collapsed="false">
      <c r="A71" s="7"/>
      <c r="B71" s="7"/>
      <c r="C71" s="7"/>
      <c r="D71" s="7"/>
      <c r="E71" s="7"/>
      <c r="F71" s="7"/>
      <c r="G71" s="7"/>
      <c r="H71" s="8"/>
      <c r="I71" s="8"/>
      <c r="J71" s="7"/>
      <c r="K71" s="9" t="str">
        <f aca="false">IF(I71="","",EDATE(I71,J71))</f>
        <v/>
      </c>
      <c r="L71" s="10" t="str">
        <f aca="true">IF(K71="","",IF(K71&lt;TODAY(),"OVERDUE",IF(K71&lt;TODAY()+60,"Due soon","Current")))</f>
        <v/>
      </c>
      <c r="M71" s="7"/>
    </row>
    <row r="72" customFormat="false" ht="15" hidden="false" customHeight="false" outlineLevel="0" collapsed="false">
      <c r="A72" s="11"/>
      <c r="B72" s="11"/>
      <c r="C72" s="11"/>
      <c r="D72" s="11"/>
      <c r="E72" s="11"/>
      <c r="F72" s="11"/>
      <c r="G72" s="11"/>
      <c r="H72" s="12"/>
      <c r="I72" s="12"/>
      <c r="J72" s="11"/>
      <c r="K72" s="13" t="str">
        <f aca="false">IF(I72="","",EDATE(I72,J72))</f>
        <v/>
      </c>
      <c r="L72" s="14" t="str">
        <f aca="true">IF(K72="","",IF(K72&lt;TODAY(),"OVERDUE",IF(K72&lt;TODAY()+60,"Due soon","Current")))</f>
        <v/>
      </c>
      <c r="M72" s="11"/>
    </row>
    <row r="73" customFormat="false" ht="15" hidden="false" customHeight="false" outlineLevel="0" collapsed="false">
      <c r="A73" s="7"/>
      <c r="B73" s="7"/>
      <c r="C73" s="7"/>
      <c r="D73" s="7"/>
      <c r="E73" s="7"/>
      <c r="F73" s="7"/>
      <c r="G73" s="7"/>
      <c r="H73" s="8"/>
      <c r="I73" s="8"/>
      <c r="J73" s="7"/>
      <c r="K73" s="9" t="str">
        <f aca="false">IF(I73="","",EDATE(I73,J73))</f>
        <v/>
      </c>
      <c r="L73" s="10" t="str">
        <f aca="true">IF(K73="","",IF(K73&lt;TODAY(),"OVERDUE",IF(K73&lt;TODAY()+60,"Due soon","Current")))</f>
        <v/>
      </c>
      <c r="M73" s="7"/>
    </row>
    <row r="74" customFormat="false" ht="15" hidden="false" customHeight="false" outlineLevel="0" collapsed="false">
      <c r="A74" s="11"/>
      <c r="B74" s="11"/>
      <c r="C74" s="11"/>
      <c r="D74" s="11"/>
      <c r="E74" s="11"/>
      <c r="F74" s="11"/>
      <c r="G74" s="11"/>
      <c r="H74" s="12"/>
      <c r="I74" s="12"/>
      <c r="J74" s="11"/>
      <c r="K74" s="13" t="str">
        <f aca="false">IF(I74="","",EDATE(I74,J74))</f>
        <v/>
      </c>
      <c r="L74" s="14" t="str">
        <f aca="true">IF(K74="","",IF(K74&lt;TODAY(),"OVERDUE",IF(K74&lt;TODAY()+60,"Due soon","Current")))</f>
        <v/>
      </c>
      <c r="M74" s="11"/>
    </row>
    <row r="75" customFormat="false" ht="15" hidden="false" customHeight="false" outlineLevel="0" collapsed="false">
      <c r="A75" s="7"/>
      <c r="B75" s="7"/>
      <c r="C75" s="7"/>
      <c r="D75" s="7"/>
      <c r="E75" s="7"/>
      <c r="F75" s="7"/>
      <c r="G75" s="7"/>
      <c r="H75" s="8"/>
      <c r="I75" s="8"/>
      <c r="J75" s="7"/>
      <c r="K75" s="9" t="str">
        <f aca="false">IF(I75="","",EDATE(I75,J75))</f>
        <v/>
      </c>
      <c r="L75" s="10" t="str">
        <f aca="true">IF(K75="","",IF(K75&lt;TODAY(),"OVERDUE",IF(K75&lt;TODAY()+60,"Due soon","Current")))</f>
        <v/>
      </c>
      <c r="M75" s="7"/>
    </row>
    <row r="76" customFormat="false" ht="15" hidden="false" customHeight="false" outlineLevel="0" collapsed="false">
      <c r="A76" s="11"/>
      <c r="B76" s="11"/>
      <c r="C76" s="11"/>
      <c r="D76" s="11"/>
      <c r="E76" s="11"/>
      <c r="F76" s="11"/>
      <c r="G76" s="11"/>
      <c r="H76" s="12"/>
      <c r="I76" s="12"/>
      <c r="J76" s="11"/>
      <c r="K76" s="13" t="str">
        <f aca="false">IF(I76="","",EDATE(I76,J76))</f>
        <v/>
      </c>
      <c r="L76" s="14" t="str">
        <f aca="true">IF(K76="","",IF(K76&lt;TODAY(),"OVERDUE",IF(K76&lt;TODAY()+60,"Due soon","Current")))</f>
        <v/>
      </c>
      <c r="M76" s="11"/>
    </row>
    <row r="77" customFormat="false" ht="15" hidden="false" customHeight="false" outlineLevel="0" collapsed="false">
      <c r="A77" s="7"/>
      <c r="B77" s="7"/>
      <c r="C77" s="7"/>
      <c r="D77" s="7"/>
      <c r="E77" s="7"/>
      <c r="F77" s="7"/>
      <c r="G77" s="7"/>
      <c r="H77" s="8"/>
      <c r="I77" s="8"/>
      <c r="J77" s="7"/>
      <c r="K77" s="9" t="str">
        <f aca="false">IF(I77="","",EDATE(I77,J77))</f>
        <v/>
      </c>
      <c r="L77" s="10" t="str">
        <f aca="true">IF(K77="","",IF(K77&lt;TODAY(),"OVERDUE",IF(K77&lt;TODAY()+60,"Due soon","Current")))</f>
        <v/>
      </c>
      <c r="M77" s="7"/>
    </row>
    <row r="78" customFormat="false" ht="15" hidden="false" customHeight="false" outlineLevel="0" collapsed="false">
      <c r="A78" s="11"/>
      <c r="B78" s="11"/>
      <c r="C78" s="11"/>
      <c r="D78" s="11"/>
      <c r="E78" s="11"/>
      <c r="F78" s="11"/>
      <c r="G78" s="11"/>
      <c r="H78" s="12"/>
      <c r="I78" s="12"/>
      <c r="J78" s="11"/>
      <c r="K78" s="13" t="str">
        <f aca="false">IF(I78="","",EDATE(I78,J78))</f>
        <v/>
      </c>
      <c r="L78" s="14" t="str">
        <f aca="true">IF(K78="","",IF(K78&lt;TODAY(),"OVERDUE",IF(K78&lt;TODAY()+60,"Due soon","Current")))</f>
        <v/>
      </c>
      <c r="M78" s="11"/>
    </row>
    <row r="79" customFormat="false" ht="15" hidden="false" customHeight="false" outlineLevel="0" collapsed="false">
      <c r="A79" s="7"/>
      <c r="B79" s="7"/>
      <c r="C79" s="7"/>
      <c r="D79" s="7"/>
      <c r="E79" s="7"/>
      <c r="F79" s="7"/>
      <c r="G79" s="7"/>
      <c r="H79" s="8"/>
      <c r="I79" s="8"/>
      <c r="J79" s="7"/>
      <c r="K79" s="9" t="str">
        <f aca="false">IF(I79="","",EDATE(I79,J79))</f>
        <v/>
      </c>
      <c r="L79" s="10" t="str">
        <f aca="true">IF(K79="","",IF(K79&lt;TODAY(),"OVERDUE",IF(K79&lt;TODAY()+60,"Due soon","Current")))</f>
        <v/>
      </c>
      <c r="M79" s="7"/>
    </row>
    <row r="80" customFormat="false" ht="15" hidden="false" customHeight="false" outlineLevel="0" collapsed="false">
      <c r="A80" s="11"/>
      <c r="B80" s="11"/>
      <c r="C80" s="11"/>
      <c r="D80" s="11"/>
      <c r="E80" s="11"/>
      <c r="F80" s="11"/>
      <c r="G80" s="11"/>
      <c r="H80" s="12"/>
      <c r="I80" s="12"/>
      <c r="J80" s="11"/>
      <c r="K80" s="13" t="str">
        <f aca="false">IF(I80="","",EDATE(I80,J80))</f>
        <v/>
      </c>
      <c r="L80" s="14" t="str">
        <f aca="true">IF(K80="","",IF(K80&lt;TODAY(),"OVERDUE",IF(K80&lt;TODAY()+60,"Due soon","Current")))</f>
        <v/>
      </c>
      <c r="M80" s="11"/>
    </row>
    <row r="81" customFormat="false" ht="15" hidden="false" customHeight="false" outlineLevel="0" collapsed="false">
      <c r="A81" s="7"/>
      <c r="B81" s="7"/>
      <c r="C81" s="7"/>
      <c r="D81" s="7"/>
      <c r="E81" s="7"/>
      <c r="F81" s="7"/>
      <c r="G81" s="7"/>
      <c r="H81" s="8"/>
      <c r="I81" s="8"/>
      <c r="J81" s="7"/>
      <c r="K81" s="9" t="str">
        <f aca="false">IF(I81="","",EDATE(I81,J81))</f>
        <v/>
      </c>
      <c r="L81" s="10" t="str">
        <f aca="true">IF(K81="","",IF(K81&lt;TODAY(),"OVERDUE",IF(K81&lt;TODAY()+60,"Due soon","Current")))</f>
        <v/>
      </c>
      <c r="M81" s="7"/>
    </row>
    <row r="82" customFormat="false" ht="15" hidden="false" customHeight="false" outlineLevel="0" collapsed="false">
      <c r="A82" s="11"/>
      <c r="B82" s="11"/>
      <c r="C82" s="11"/>
      <c r="D82" s="11"/>
      <c r="E82" s="11"/>
      <c r="F82" s="11"/>
      <c r="G82" s="11"/>
      <c r="H82" s="12"/>
      <c r="I82" s="12"/>
      <c r="J82" s="11"/>
      <c r="K82" s="13" t="str">
        <f aca="false">IF(I82="","",EDATE(I82,J82))</f>
        <v/>
      </c>
      <c r="L82" s="14" t="str">
        <f aca="true">IF(K82="","",IF(K82&lt;TODAY(),"OVERDUE",IF(K82&lt;TODAY()+60,"Due soon","Current")))</f>
        <v/>
      </c>
      <c r="M82" s="11"/>
    </row>
    <row r="83" customFormat="false" ht="15" hidden="false" customHeight="false" outlineLevel="0" collapsed="false">
      <c r="A83" s="7"/>
      <c r="B83" s="7"/>
      <c r="C83" s="7"/>
      <c r="D83" s="7"/>
      <c r="E83" s="7"/>
      <c r="F83" s="7"/>
      <c r="G83" s="7"/>
      <c r="H83" s="8"/>
      <c r="I83" s="8"/>
      <c r="J83" s="7"/>
      <c r="K83" s="9" t="str">
        <f aca="false">IF(I83="","",EDATE(I83,J83))</f>
        <v/>
      </c>
      <c r="L83" s="10" t="str">
        <f aca="true">IF(K83="","",IF(K83&lt;TODAY(),"OVERDUE",IF(K83&lt;TODAY()+60,"Due soon","Current")))</f>
        <v/>
      </c>
      <c r="M83" s="7"/>
    </row>
    <row r="84" customFormat="false" ht="15" hidden="false" customHeight="false" outlineLevel="0" collapsed="false">
      <c r="A84" s="11"/>
      <c r="B84" s="11"/>
      <c r="C84" s="11"/>
      <c r="D84" s="11"/>
      <c r="E84" s="11"/>
      <c r="F84" s="11"/>
      <c r="G84" s="11"/>
      <c r="H84" s="12"/>
      <c r="I84" s="12"/>
      <c r="J84" s="11"/>
      <c r="K84" s="13" t="str">
        <f aca="false">IF(I84="","",EDATE(I84,J84))</f>
        <v/>
      </c>
      <c r="L84" s="14" t="str">
        <f aca="true">IF(K84="","",IF(K84&lt;TODAY(),"OVERDUE",IF(K84&lt;TODAY()+60,"Due soon","Current")))</f>
        <v/>
      </c>
      <c r="M84" s="11"/>
    </row>
    <row r="85" customFormat="false" ht="15" hidden="false" customHeight="false" outlineLevel="0" collapsed="false">
      <c r="A85" s="7"/>
      <c r="B85" s="7"/>
      <c r="C85" s="7"/>
      <c r="D85" s="7"/>
      <c r="E85" s="7"/>
      <c r="F85" s="7"/>
      <c r="G85" s="7"/>
      <c r="H85" s="8"/>
      <c r="I85" s="8"/>
      <c r="J85" s="7"/>
      <c r="K85" s="9" t="str">
        <f aca="false">IF(I85="","",EDATE(I85,J85))</f>
        <v/>
      </c>
      <c r="L85" s="10" t="str">
        <f aca="true">IF(K85="","",IF(K85&lt;TODAY(),"OVERDUE",IF(K85&lt;TODAY()+60,"Due soon","Current")))</f>
        <v/>
      </c>
      <c r="M85" s="7"/>
    </row>
    <row r="86" customFormat="false" ht="15" hidden="false" customHeight="false" outlineLevel="0" collapsed="false">
      <c r="A86" s="11"/>
      <c r="B86" s="11"/>
      <c r="C86" s="11"/>
      <c r="D86" s="11"/>
      <c r="E86" s="11"/>
      <c r="F86" s="11"/>
      <c r="G86" s="11"/>
      <c r="H86" s="12"/>
      <c r="I86" s="12"/>
      <c r="J86" s="11"/>
      <c r="K86" s="13" t="str">
        <f aca="false">IF(I86="","",EDATE(I86,J86))</f>
        <v/>
      </c>
      <c r="L86" s="14" t="str">
        <f aca="true">IF(K86="","",IF(K86&lt;TODAY(),"OVERDUE",IF(K86&lt;TODAY()+60,"Due soon","Current")))</f>
        <v/>
      </c>
      <c r="M86" s="11"/>
    </row>
    <row r="87" customFormat="false" ht="15" hidden="false" customHeight="false" outlineLevel="0" collapsed="false">
      <c r="A87" s="7"/>
      <c r="B87" s="7"/>
      <c r="C87" s="7"/>
      <c r="D87" s="7"/>
      <c r="E87" s="7"/>
      <c r="F87" s="7"/>
      <c r="G87" s="7"/>
      <c r="H87" s="8"/>
      <c r="I87" s="8"/>
      <c r="J87" s="7"/>
      <c r="K87" s="9" t="str">
        <f aca="false">IF(I87="","",EDATE(I87,J87))</f>
        <v/>
      </c>
      <c r="L87" s="10" t="str">
        <f aca="true">IF(K87="","",IF(K87&lt;TODAY(),"OVERDUE",IF(K87&lt;TODAY()+60,"Due soon","Current")))</f>
        <v/>
      </c>
      <c r="M87" s="7"/>
    </row>
    <row r="88" customFormat="false" ht="15" hidden="false" customHeight="false" outlineLevel="0" collapsed="false">
      <c r="A88" s="11"/>
      <c r="B88" s="11"/>
      <c r="C88" s="11"/>
      <c r="D88" s="11"/>
      <c r="E88" s="11"/>
      <c r="F88" s="11"/>
      <c r="G88" s="11"/>
      <c r="H88" s="12"/>
      <c r="I88" s="12"/>
      <c r="J88" s="11"/>
      <c r="K88" s="13" t="str">
        <f aca="false">IF(I88="","",EDATE(I88,J88))</f>
        <v/>
      </c>
      <c r="L88" s="14" t="str">
        <f aca="true">IF(K88="","",IF(K88&lt;TODAY(),"OVERDUE",IF(K88&lt;TODAY()+60,"Due soon","Current")))</f>
        <v/>
      </c>
      <c r="M88" s="11"/>
    </row>
    <row r="89" customFormat="false" ht="15" hidden="false" customHeight="false" outlineLevel="0" collapsed="false">
      <c r="A89" s="7"/>
      <c r="B89" s="7"/>
      <c r="C89" s="7"/>
      <c r="D89" s="7"/>
      <c r="E89" s="7"/>
      <c r="F89" s="7"/>
      <c r="G89" s="7"/>
      <c r="H89" s="8"/>
      <c r="I89" s="8"/>
      <c r="J89" s="7"/>
      <c r="K89" s="9" t="str">
        <f aca="false">IF(I89="","",EDATE(I89,J89))</f>
        <v/>
      </c>
      <c r="L89" s="10" t="str">
        <f aca="true">IF(K89="","",IF(K89&lt;TODAY(),"OVERDUE",IF(K89&lt;TODAY()+60,"Due soon","Current")))</f>
        <v/>
      </c>
      <c r="M89" s="7"/>
    </row>
    <row r="90" customFormat="false" ht="15" hidden="false" customHeight="false" outlineLevel="0" collapsed="false">
      <c r="A90" s="11"/>
      <c r="B90" s="11"/>
      <c r="C90" s="11"/>
      <c r="D90" s="11"/>
      <c r="E90" s="11"/>
      <c r="F90" s="11"/>
      <c r="G90" s="11"/>
      <c r="H90" s="12"/>
      <c r="I90" s="12"/>
      <c r="J90" s="11"/>
      <c r="K90" s="13" t="str">
        <f aca="false">IF(I90="","",EDATE(I90,J90))</f>
        <v/>
      </c>
      <c r="L90" s="14" t="str">
        <f aca="true">IF(K90="","",IF(K90&lt;TODAY(),"OVERDUE",IF(K90&lt;TODAY()+60,"Due soon","Current")))</f>
        <v/>
      </c>
      <c r="M90" s="11"/>
    </row>
    <row r="91" customFormat="false" ht="15" hidden="false" customHeight="false" outlineLevel="0" collapsed="false">
      <c r="A91" s="7"/>
      <c r="B91" s="7"/>
      <c r="C91" s="7"/>
      <c r="D91" s="7"/>
      <c r="E91" s="7"/>
      <c r="F91" s="7"/>
      <c r="G91" s="7"/>
      <c r="H91" s="8"/>
      <c r="I91" s="8"/>
      <c r="J91" s="7"/>
      <c r="K91" s="9" t="str">
        <f aca="false">IF(I91="","",EDATE(I91,J91))</f>
        <v/>
      </c>
      <c r="L91" s="10" t="str">
        <f aca="true">IF(K91="","",IF(K91&lt;TODAY(),"OVERDUE",IF(K91&lt;TODAY()+60,"Due soon","Current")))</f>
        <v/>
      </c>
      <c r="M91" s="7"/>
    </row>
    <row r="92" customFormat="false" ht="15" hidden="false" customHeight="false" outlineLevel="0" collapsed="false">
      <c r="A92" s="11"/>
      <c r="B92" s="11"/>
      <c r="C92" s="11"/>
      <c r="D92" s="11"/>
      <c r="E92" s="11"/>
      <c r="F92" s="11"/>
      <c r="G92" s="11"/>
      <c r="H92" s="12"/>
      <c r="I92" s="12"/>
      <c r="J92" s="11"/>
      <c r="K92" s="13" t="str">
        <f aca="false">IF(I92="","",EDATE(I92,J92))</f>
        <v/>
      </c>
      <c r="L92" s="14" t="str">
        <f aca="true">IF(K92="","",IF(K92&lt;TODAY(),"OVERDUE",IF(K92&lt;TODAY()+60,"Due soon","Current")))</f>
        <v/>
      </c>
      <c r="M92" s="11"/>
    </row>
    <row r="93" customFormat="false" ht="15" hidden="false" customHeight="false" outlineLevel="0" collapsed="false">
      <c r="A93" s="7"/>
      <c r="B93" s="7"/>
      <c r="C93" s="7"/>
      <c r="D93" s="7"/>
      <c r="E93" s="7"/>
      <c r="F93" s="7"/>
      <c r="G93" s="7"/>
      <c r="H93" s="8"/>
      <c r="I93" s="8"/>
      <c r="J93" s="7"/>
      <c r="K93" s="9" t="str">
        <f aca="false">IF(I93="","",EDATE(I93,J93))</f>
        <v/>
      </c>
      <c r="L93" s="10" t="str">
        <f aca="true">IF(K93="","",IF(K93&lt;TODAY(),"OVERDUE",IF(K93&lt;TODAY()+60,"Due soon","Current")))</f>
        <v/>
      </c>
      <c r="M93" s="7"/>
    </row>
    <row r="94" customFormat="false" ht="15" hidden="false" customHeight="false" outlineLevel="0" collapsed="false">
      <c r="A94" s="11"/>
      <c r="B94" s="11"/>
      <c r="C94" s="11"/>
      <c r="D94" s="11"/>
      <c r="E94" s="11"/>
      <c r="F94" s="11"/>
      <c r="G94" s="11"/>
      <c r="H94" s="12"/>
      <c r="I94" s="12"/>
      <c r="J94" s="11"/>
      <c r="K94" s="13" t="str">
        <f aca="false">IF(I94="","",EDATE(I94,J94))</f>
        <v/>
      </c>
      <c r="L94" s="14" t="str">
        <f aca="true">IF(K94="","",IF(K94&lt;TODAY(),"OVERDUE",IF(K94&lt;TODAY()+60,"Due soon","Current")))</f>
        <v/>
      </c>
      <c r="M94" s="11"/>
    </row>
    <row r="95" customFormat="false" ht="15" hidden="false" customHeight="false" outlineLevel="0" collapsed="false">
      <c r="A95" s="7"/>
      <c r="B95" s="7"/>
      <c r="C95" s="7"/>
      <c r="D95" s="7"/>
      <c r="E95" s="7"/>
      <c r="F95" s="7"/>
      <c r="G95" s="7"/>
      <c r="H95" s="8"/>
      <c r="I95" s="8"/>
      <c r="J95" s="7"/>
      <c r="K95" s="9" t="str">
        <f aca="false">IF(I95="","",EDATE(I95,J95))</f>
        <v/>
      </c>
      <c r="L95" s="10" t="str">
        <f aca="true">IF(K95="","",IF(K95&lt;TODAY(),"OVERDUE",IF(K95&lt;TODAY()+60,"Due soon","Current")))</f>
        <v/>
      </c>
      <c r="M95" s="7"/>
    </row>
    <row r="96" customFormat="false" ht="15" hidden="false" customHeight="false" outlineLevel="0" collapsed="false">
      <c r="A96" s="11"/>
      <c r="B96" s="11"/>
      <c r="C96" s="11"/>
      <c r="D96" s="11"/>
      <c r="E96" s="11"/>
      <c r="F96" s="11"/>
      <c r="G96" s="11"/>
      <c r="H96" s="12"/>
      <c r="I96" s="12"/>
      <c r="J96" s="11"/>
      <c r="K96" s="13" t="str">
        <f aca="false">IF(I96="","",EDATE(I96,J96))</f>
        <v/>
      </c>
      <c r="L96" s="14" t="str">
        <f aca="true">IF(K96="","",IF(K96&lt;TODAY(),"OVERDUE",IF(K96&lt;TODAY()+60,"Due soon","Current")))</f>
        <v/>
      </c>
      <c r="M96" s="11"/>
    </row>
    <row r="97" customFormat="false" ht="15" hidden="false" customHeight="false" outlineLevel="0" collapsed="false">
      <c r="A97" s="7"/>
      <c r="B97" s="7"/>
      <c r="C97" s="7"/>
      <c r="D97" s="7"/>
      <c r="E97" s="7"/>
      <c r="F97" s="7"/>
      <c r="G97" s="7"/>
      <c r="H97" s="8"/>
      <c r="I97" s="8"/>
      <c r="J97" s="7"/>
      <c r="K97" s="9" t="str">
        <f aca="false">IF(I97="","",EDATE(I97,J97))</f>
        <v/>
      </c>
      <c r="L97" s="10" t="str">
        <f aca="true">IF(K97="","",IF(K97&lt;TODAY(),"OVERDUE",IF(K97&lt;TODAY()+60,"Due soon","Current")))</f>
        <v/>
      </c>
      <c r="M97" s="7"/>
    </row>
    <row r="98" customFormat="false" ht="15" hidden="false" customHeight="false" outlineLevel="0" collapsed="false">
      <c r="A98" s="11"/>
      <c r="B98" s="11"/>
      <c r="C98" s="11"/>
      <c r="D98" s="11"/>
      <c r="E98" s="11"/>
      <c r="F98" s="11"/>
      <c r="G98" s="11"/>
      <c r="H98" s="12"/>
      <c r="I98" s="12"/>
      <c r="J98" s="11"/>
      <c r="K98" s="13" t="str">
        <f aca="false">IF(I98="","",EDATE(I98,J98))</f>
        <v/>
      </c>
      <c r="L98" s="14" t="str">
        <f aca="true">IF(K98="","",IF(K98&lt;TODAY(),"OVERDUE",IF(K98&lt;TODAY()+60,"Due soon","Current")))</f>
        <v/>
      </c>
      <c r="M98" s="11"/>
    </row>
    <row r="99" customFormat="false" ht="15" hidden="false" customHeight="false" outlineLevel="0" collapsed="false">
      <c r="A99" s="7"/>
      <c r="B99" s="7"/>
      <c r="C99" s="7"/>
      <c r="D99" s="7"/>
      <c r="E99" s="7"/>
      <c r="F99" s="7"/>
      <c r="G99" s="7"/>
      <c r="H99" s="8"/>
      <c r="I99" s="8"/>
      <c r="J99" s="7"/>
      <c r="K99" s="9" t="str">
        <f aca="false">IF(I99="","",EDATE(I99,J99))</f>
        <v/>
      </c>
      <c r="L99" s="10" t="str">
        <f aca="true">IF(K99="","",IF(K99&lt;TODAY(),"OVERDUE",IF(K99&lt;TODAY()+60,"Due soon","Current")))</f>
        <v/>
      </c>
      <c r="M99" s="7"/>
    </row>
    <row r="100" customFormat="false" ht="15" hidden="false" customHeight="false" outlineLevel="0" collapsed="false">
      <c r="A100" s="11"/>
      <c r="B100" s="11"/>
      <c r="C100" s="11"/>
      <c r="D100" s="11"/>
      <c r="E100" s="11"/>
      <c r="F100" s="11"/>
      <c r="G100" s="11"/>
      <c r="H100" s="12"/>
      <c r="I100" s="12"/>
      <c r="J100" s="11"/>
      <c r="K100" s="13" t="str">
        <f aca="false">IF(I100="","",EDATE(I100,J100))</f>
        <v/>
      </c>
      <c r="L100" s="14" t="str">
        <f aca="true">IF(K100="","",IF(K100&lt;TODAY(),"OVERDUE",IF(K100&lt;TODAY()+60,"Due soon","Current")))</f>
        <v/>
      </c>
      <c r="M100" s="11"/>
    </row>
    <row r="101" customFormat="false" ht="15" hidden="false" customHeight="false" outlineLevel="0" collapsed="false">
      <c r="A101" s="7"/>
      <c r="B101" s="7"/>
      <c r="C101" s="7"/>
      <c r="D101" s="7"/>
      <c r="E101" s="7"/>
      <c r="F101" s="7"/>
      <c r="G101" s="7"/>
      <c r="H101" s="8"/>
      <c r="I101" s="8"/>
      <c r="J101" s="7"/>
      <c r="K101" s="9" t="str">
        <f aca="false">IF(I101="","",EDATE(I101,J101))</f>
        <v/>
      </c>
      <c r="L101" s="10" t="str">
        <f aca="true">IF(K101="","",IF(K101&lt;TODAY(),"OVERDUE",IF(K101&lt;TODAY()+60,"Due soon","Current")))</f>
        <v/>
      </c>
      <c r="M101" s="7"/>
    </row>
    <row r="102" customFormat="false" ht="15" hidden="false" customHeight="false" outlineLevel="0" collapsed="false">
      <c r="A102" s="11"/>
      <c r="B102" s="11"/>
      <c r="C102" s="11"/>
      <c r="D102" s="11"/>
      <c r="E102" s="11"/>
      <c r="F102" s="11"/>
      <c r="G102" s="11"/>
      <c r="H102" s="12"/>
      <c r="I102" s="12"/>
      <c r="J102" s="11"/>
      <c r="K102" s="13" t="str">
        <f aca="false">IF(I102="","",EDATE(I102,J102))</f>
        <v/>
      </c>
      <c r="L102" s="14" t="str">
        <f aca="true">IF(K102="","",IF(K102&lt;TODAY(),"OVERDUE",IF(K102&lt;TODAY()+60,"Due soon","Current")))</f>
        <v/>
      </c>
      <c r="M102" s="11"/>
    </row>
    <row r="103" customFormat="false" ht="15" hidden="false" customHeight="false" outlineLevel="0" collapsed="false">
      <c r="A103" s="7"/>
      <c r="B103" s="7"/>
      <c r="C103" s="7"/>
      <c r="D103" s="7"/>
      <c r="E103" s="7"/>
      <c r="F103" s="7"/>
      <c r="G103" s="7"/>
      <c r="H103" s="8"/>
      <c r="I103" s="8"/>
      <c r="J103" s="7"/>
      <c r="K103" s="9" t="str">
        <f aca="false">IF(I103="","",EDATE(I103,J103))</f>
        <v/>
      </c>
      <c r="L103" s="10" t="str">
        <f aca="true">IF(K103="","",IF(K103&lt;TODAY(),"OVERDUE",IF(K103&lt;TODAY()+60,"Due soon","Current")))</f>
        <v/>
      </c>
      <c r="M103" s="7"/>
    </row>
    <row r="104" customFormat="false" ht="15" hidden="false" customHeight="false" outlineLevel="0" collapsed="false">
      <c r="A104" s="11"/>
      <c r="B104" s="11"/>
      <c r="C104" s="11"/>
      <c r="D104" s="11"/>
      <c r="E104" s="11"/>
      <c r="F104" s="11"/>
      <c r="G104" s="11"/>
      <c r="H104" s="12"/>
      <c r="I104" s="12"/>
      <c r="J104" s="11"/>
      <c r="K104" s="13" t="str">
        <f aca="false">IF(I104="","",EDATE(I104,J104))</f>
        <v/>
      </c>
      <c r="L104" s="14" t="str">
        <f aca="true">IF(K104="","",IF(K104&lt;TODAY(),"OVERDUE",IF(K104&lt;TODAY()+60,"Due soon","Current")))</f>
        <v/>
      </c>
      <c r="M104" s="11"/>
    </row>
    <row r="105" customFormat="false" ht="15" hidden="false" customHeight="false" outlineLevel="0" collapsed="false">
      <c r="A105" s="7"/>
      <c r="B105" s="7"/>
      <c r="C105" s="7"/>
      <c r="D105" s="7"/>
      <c r="E105" s="7"/>
      <c r="F105" s="7"/>
      <c r="G105" s="7"/>
      <c r="H105" s="8"/>
      <c r="I105" s="8"/>
      <c r="J105" s="7"/>
      <c r="K105" s="9" t="str">
        <f aca="false">IF(I105="","",EDATE(I105,J105))</f>
        <v/>
      </c>
      <c r="L105" s="10" t="str">
        <f aca="true">IF(K105="","",IF(K105&lt;TODAY(),"OVERDUE",IF(K105&lt;TODAY()+60,"Due soon","Current")))</f>
        <v/>
      </c>
      <c r="M105" s="7"/>
    </row>
    <row r="106" customFormat="false" ht="15" hidden="false" customHeight="false" outlineLevel="0" collapsed="false">
      <c r="A106" s="11"/>
      <c r="B106" s="11"/>
      <c r="C106" s="11"/>
      <c r="D106" s="11"/>
      <c r="E106" s="11"/>
      <c r="F106" s="11"/>
      <c r="G106" s="11"/>
      <c r="H106" s="12"/>
      <c r="I106" s="12"/>
      <c r="J106" s="11"/>
      <c r="K106" s="13" t="str">
        <f aca="false">IF(I106="","",EDATE(I106,J106))</f>
        <v/>
      </c>
      <c r="L106" s="14" t="str">
        <f aca="true">IF(K106="","",IF(K106&lt;TODAY(),"OVERDUE",IF(K106&lt;TODAY()+60,"Due soon","Current")))</f>
        <v/>
      </c>
      <c r="M106" s="11"/>
    </row>
    <row r="107" customFormat="false" ht="15" hidden="false" customHeight="false" outlineLevel="0" collapsed="false">
      <c r="A107" s="7"/>
      <c r="B107" s="7"/>
      <c r="C107" s="7"/>
      <c r="D107" s="7"/>
      <c r="E107" s="7"/>
      <c r="F107" s="7"/>
      <c r="G107" s="7"/>
      <c r="H107" s="8"/>
      <c r="I107" s="8"/>
      <c r="J107" s="7"/>
      <c r="K107" s="9" t="str">
        <f aca="false">IF(I107="","",EDATE(I107,J107))</f>
        <v/>
      </c>
      <c r="L107" s="10" t="str">
        <f aca="true">IF(K107="","",IF(K107&lt;TODAY(),"OVERDUE",IF(K107&lt;TODAY()+60,"Due soon","Current")))</f>
        <v/>
      </c>
      <c r="M107" s="7"/>
    </row>
    <row r="108" customFormat="false" ht="15" hidden="false" customHeight="false" outlineLevel="0" collapsed="false">
      <c r="A108" s="11"/>
      <c r="B108" s="11"/>
      <c r="C108" s="11"/>
      <c r="D108" s="11"/>
      <c r="E108" s="11"/>
      <c r="F108" s="11"/>
      <c r="G108" s="11"/>
      <c r="H108" s="12"/>
      <c r="I108" s="12"/>
      <c r="J108" s="11"/>
      <c r="K108" s="13" t="str">
        <f aca="false">IF(I108="","",EDATE(I108,J108))</f>
        <v/>
      </c>
      <c r="L108" s="14" t="str">
        <f aca="true">IF(K108="","",IF(K108&lt;TODAY(),"OVERDUE",IF(K108&lt;TODAY()+60,"Due soon","Current")))</f>
        <v/>
      </c>
      <c r="M108" s="11"/>
    </row>
    <row r="109" customFormat="false" ht="15" hidden="false" customHeight="false" outlineLevel="0" collapsed="false">
      <c r="A109" s="7"/>
      <c r="B109" s="7"/>
      <c r="C109" s="7"/>
      <c r="D109" s="7"/>
      <c r="E109" s="7"/>
      <c r="F109" s="7"/>
      <c r="G109" s="7"/>
      <c r="H109" s="8"/>
      <c r="I109" s="8"/>
      <c r="J109" s="7"/>
      <c r="K109" s="9" t="str">
        <f aca="false">IF(I109="","",EDATE(I109,J109))</f>
        <v/>
      </c>
      <c r="L109" s="10" t="str">
        <f aca="true">IF(K109="","",IF(K109&lt;TODAY(),"OVERDUE",IF(K109&lt;TODAY()+60,"Due soon","Current")))</f>
        <v/>
      </c>
      <c r="M109" s="7"/>
    </row>
    <row r="110" customFormat="false" ht="15" hidden="false" customHeight="false" outlineLevel="0" collapsed="false">
      <c r="A110" s="11"/>
      <c r="B110" s="11"/>
      <c r="C110" s="11"/>
      <c r="D110" s="11"/>
      <c r="E110" s="11"/>
      <c r="F110" s="11"/>
      <c r="G110" s="11"/>
      <c r="H110" s="12"/>
      <c r="I110" s="12"/>
      <c r="J110" s="11"/>
      <c r="K110" s="13" t="str">
        <f aca="false">IF(I110="","",EDATE(I110,J110))</f>
        <v/>
      </c>
      <c r="L110" s="14" t="str">
        <f aca="true">IF(K110="","",IF(K110&lt;TODAY(),"OVERDUE",IF(K110&lt;TODAY()+60,"Due soon","Current")))</f>
        <v/>
      </c>
      <c r="M110" s="11"/>
    </row>
    <row r="111" customFormat="false" ht="15" hidden="false" customHeight="false" outlineLevel="0" collapsed="false">
      <c r="A111" s="7"/>
      <c r="B111" s="7"/>
      <c r="C111" s="7"/>
      <c r="D111" s="7"/>
      <c r="E111" s="7"/>
      <c r="F111" s="7"/>
      <c r="G111" s="7"/>
      <c r="H111" s="8"/>
      <c r="I111" s="8"/>
      <c r="J111" s="7"/>
      <c r="K111" s="9" t="str">
        <f aca="false">IF(I111="","",EDATE(I111,J111))</f>
        <v/>
      </c>
      <c r="L111" s="10" t="str">
        <f aca="true">IF(K111="","",IF(K111&lt;TODAY(),"OVERDUE",IF(K111&lt;TODAY()+60,"Due soon","Current")))</f>
        <v/>
      </c>
      <c r="M111" s="7"/>
    </row>
    <row r="112" customFormat="false" ht="15" hidden="false" customHeight="false" outlineLevel="0" collapsed="false">
      <c r="A112" s="11"/>
      <c r="B112" s="11"/>
      <c r="C112" s="11"/>
      <c r="D112" s="11"/>
      <c r="E112" s="11"/>
      <c r="F112" s="11"/>
      <c r="G112" s="11"/>
      <c r="H112" s="12"/>
      <c r="I112" s="12"/>
      <c r="J112" s="11"/>
      <c r="K112" s="13" t="str">
        <f aca="false">IF(I112="","",EDATE(I112,J112))</f>
        <v/>
      </c>
      <c r="L112" s="14" t="str">
        <f aca="true">IF(K112="","",IF(K112&lt;TODAY(),"OVERDUE",IF(K112&lt;TODAY()+60,"Due soon","Current")))</f>
        <v/>
      </c>
      <c r="M112" s="11"/>
    </row>
    <row r="113" customFormat="false" ht="15" hidden="false" customHeight="false" outlineLevel="0" collapsed="false">
      <c r="A113" s="7"/>
      <c r="B113" s="7"/>
      <c r="C113" s="7"/>
      <c r="D113" s="7"/>
      <c r="E113" s="7"/>
      <c r="F113" s="7"/>
      <c r="G113" s="7"/>
      <c r="H113" s="8"/>
      <c r="I113" s="8"/>
      <c r="J113" s="7"/>
      <c r="K113" s="9" t="str">
        <f aca="false">IF(I113="","",EDATE(I113,J113))</f>
        <v/>
      </c>
      <c r="L113" s="10" t="str">
        <f aca="true">IF(K113="","",IF(K113&lt;TODAY(),"OVERDUE",IF(K113&lt;TODAY()+60,"Due soon","Current")))</f>
        <v/>
      </c>
      <c r="M113" s="7"/>
    </row>
    <row r="114" customFormat="false" ht="15" hidden="false" customHeight="false" outlineLevel="0" collapsed="false">
      <c r="A114" s="11"/>
      <c r="B114" s="11"/>
      <c r="C114" s="11"/>
      <c r="D114" s="11"/>
      <c r="E114" s="11"/>
      <c r="F114" s="11"/>
      <c r="G114" s="11"/>
      <c r="H114" s="12"/>
      <c r="I114" s="12"/>
      <c r="J114" s="11"/>
      <c r="K114" s="13" t="str">
        <f aca="false">IF(I114="","",EDATE(I114,J114))</f>
        <v/>
      </c>
      <c r="L114" s="14" t="str">
        <f aca="true">IF(K114="","",IF(K114&lt;TODAY(),"OVERDUE",IF(K114&lt;TODAY()+60,"Due soon","Current")))</f>
        <v/>
      </c>
      <c r="M114" s="11"/>
    </row>
    <row r="115" customFormat="false" ht="15" hidden="false" customHeight="false" outlineLevel="0" collapsed="false">
      <c r="A115" s="7"/>
      <c r="B115" s="7"/>
      <c r="C115" s="7"/>
      <c r="D115" s="7"/>
      <c r="E115" s="7"/>
      <c r="F115" s="7"/>
      <c r="G115" s="7"/>
      <c r="H115" s="8"/>
      <c r="I115" s="8"/>
      <c r="J115" s="7"/>
      <c r="K115" s="9" t="str">
        <f aca="false">IF(I115="","",EDATE(I115,J115))</f>
        <v/>
      </c>
      <c r="L115" s="10" t="str">
        <f aca="true">IF(K115="","",IF(K115&lt;TODAY(),"OVERDUE",IF(K115&lt;TODAY()+60,"Due soon","Current")))</f>
        <v/>
      </c>
      <c r="M115" s="7"/>
    </row>
    <row r="116" customFormat="false" ht="15" hidden="false" customHeight="false" outlineLevel="0" collapsed="false">
      <c r="A116" s="11"/>
      <c r="B116" s="11"/>
      <c r="C116" s="11"/>
      <c r="D116" s="11"/>
      <c r="E116" s="11"/>
      <c r="F116" s="11"/>
      <c r="G116" s="11"/>
      <c r="H116" s="12"/>
      <c r="I116" s="12"/>
      <c r="J116" s="11"/>
      <c r="K116" s="13" t="str">
        <f aca="false">IF(I116="","",EDATE(I116,J116))</f>
        <v/>
      </c>
      <c r="L116" s="14" t="str">
        <f aca="true">IF(K116="","",IF(K116&lt;TODAY(),"OVERDUE",IF(K116&lt;TODAY()+60,"Due soon","Current")))</f>
        <v/>
      </c>
      <c r="M116" s="11"/>
    </row>
    <row r="117" customFormat="false" ht="15" hidden="false" customHeight="false" outlineLevel="0" collapsed="false">
      <c r="A117" s="7"/>
      <c r="B117" s="7"/>
      <c r="C117" s="7"/>
      <c r="D117" s="7"/>
      <c r="E117" s="7"/>
      <c r="F117" s="7"/>
      <c r="G117" s="7"/>
      <c r="H117" s="8"/>
      <c r="I117" s="8"/>
      <c r="J117" s="7"/>
      <c r="K117" s="9" t="str">
        <f aca="false">IF(I117="","",EDATE(I117,J117))</f>
        <v/>
      </c>
      <c r="L117" s="10" t="str">
        <f aca="true">IF(K117="","",IF(K117&lt;TODAY(),"OVERDUE",IF(K117&lt;TODAY()+60,"Due soon","Current")))</f>
        <v/>
      </c>
      <c r="M117" s="7"/>
    </row>
    <row r="118" customFormat="false" ht="15" hidden="false" customHeight="false" outlineLevel="0" collapsed="false">
      <c r="A118" s="11"/>
      <c r="B118" s="11"/>
      <c r="C118" s="11"/>
      <c r="D118" s="11"/>
      <c r="E118" s="11"/>
      <c r="F118" s="11"/>
      <c r="G118" s="11"/>
      <c r="H118" s="12"/>
      <c r="I118" s="12"/>
      <c r="J118" s="11"/>
      <c r="K118" s="13" t="str">
        <f aca="false">IF(I118="","",EDATE(I118,J118))</f>
        <v/>
      </c>
      <c r="L118" s="14" t="str">
        <f aca="true">IF(K118="","",IF(K118&lt;TODAY(),"OVERDUE",IF(K118&lt;TODAY()+60,"Due soon","Current")))</f>
        <v/>
      </c>
      <c r="M118" s="11"/>
    </row>
    <row r="119" customFormat="false" ht="15" hidden="false" customHeight="false" outlineLevel="0" collapsed="false">
      <c r="A119" s="7"/>
      <c r="B119" s="7"/>
      <c r="C119" s="7"/>
      <c r="D119" s="7"/>
      <c r="E119" s="7"/>
      <c r="F119" s="7"/>
      <c r="G119" s="7"/>
      <c r="H119" s="8"/>
      <c r="I119" s="8"/>
      <c r="J119" s="7"/>
      <c r="K119" s="9" t="str">
        <f aca="false">IF(I119="","",EDATE(I119,J119))</f>
        <v/>
      </c>
      <c r="L119" s="10" t="str">
        <f aca="true">IF(K119="","",IF(K119&lt;TODAY(),"OVERDUE",IF(K119&lt;TODAY()+60,"Due soon","Current")))</f>
        <v/>
      </c>
      <c r="M119" s="7"/>
    </row>
    <row r="120" customFormat="false" ht="15" hidden="false" customHeight="false" outlineLevel="0" collapsed="false">
      <c r="A120" s="11"/>
      <c r="B120" s="11"/>
      <c r="C120" s="11"/>
      <c r="D120" s="11"/>
      <c r="E120" s="11"/>
      <c r="F120" s="11"/>
      <c r="G120" s="11"/>
      <c r="H120" s="12"/>
      <c r="I120" s="12"/>
      <c r="J120" s="11"/>
      <c r="K120" s="13" t="str">
        <f aca="false">IF(I120="","",EDATE(I120,J120))</f>
        <v/>
      </c>
      <c r="L120" s="14" t="str">
        <f aca="true">IF(K120="","",IF(K120&lt;TODAY(),"OVERDUE",IF(K120&lt;TODAY()+60,"Due soon","Current")))</f>
        <v/>
      </c>
      <c r="M120" s="11"/>
    </row>
    <row r="121" customFormat="false" ht="15" hidden="false" customHeight="false" outlineLevel="0" collapsed="false">
      <c r="A121" s="7"/>
      <c r="B121" s="7"/>
      <c r="C121" s="7"/>
      <c r="D121" s="7"/>
      <c r="E121" s="7"/>
      <c r="F121" s="7"/>
      <c r="G121" s="7"/>
      <c r="H121" s="8"/>
      <c r="I121" s="8"/>
      <c r="J121" s="7"/>
      <c r="K121" s="9" t="str">
        <f aca="false">IF(I121="","",EDATE(I121,J121))</f>
        <v/>
      </c>
      <c r="L121" s="10" t="str">
        <f aca="true">IF(K121="","",IF(K121&lt;TODAY(),"OVERDUE",IF(K121&lt;TODAY()+60,"Due soon","Current")))</f>
        <v/>
      </c>
      <c r="M121" s="7"/>
    </row>
    <row r="122" customFormat="false" ht="15" hidden="false" customHeight="false" outlineLevel="0" collapsed="false">
      <c r="A122" s="11"/>
      <c r="B122" s="11"/>
      <c r="C122" s="11"/>
      <c r="D122" s="11"/>
      <c r="E122" s="11"/>
      <c r="F122" s="11"/>
      <c r="G122" s="11"/>
      <c r="H122" s="12"/>
      <c r="I122" s="12"/>
      <c r="J122" s="11"/>
      <c r="K122" s="13" t="str">
        <f aca="false">IF(I122="","",EDATE(I122,J122))</f>
        <v/>
      </c>
      <c r="L122" s="14" t="str">
        <f aca="true">IF(K122="","",IF(K122&lt;TODAY(),"OVERDUE",IF(K122&lt;TODAY()+60,"Due soon","Current")))</f>
        <v/>
      </c>
      <c r="M122" s="11"/>
    </row>
    <row r="123" customFormat="false" ht="15" hidden="false" customHeight="false" outlineLevel="0" collapsed="false">
      <c r="A123" s="7"/>
      <c r="B123" s="7"/>
      <c r="C123" s="7"/>
      <c r="D123" s="7"/>
      <c r="E123" s="7"/>
      <c r="F123" s="7"/>
      <c r="G123" s="7"/>
      <c r="H123" s="8"/>
      <c r="I123" s="8"/>
      <c r="J123" s="7"/>
      <c r="K123" s="9" t="str">
        <f aca="false">IF(I123="","",EDATE(I123,J123))</f>
        <v/>
      </c>
      <c r="L123" s="10" t="str">
        <f aca="true">IF(K123="","",IF(K123&lt;TODAY(),"OVERDUE",IF(K123&lt;TODAY()+60,"Due soon","Current")))</f>
        <v/>
      </c>
      <c r="M123" s="7"/>
    </row>
    <row r="124" customFormat="false" ht="15" hidden="false" customHeight="false" outlineLevel="0" collapsed="false">
      <c r="A124" s="11"/>
      <c r="B124" s="11"/>
      <c r="C124" s="11"/>
      <c r="D124" s="11"/>
      <c r="E124" s="11"/>
      <c r="F124" s="11"/>
      <c r="G124" s="11"/>
      <c r="H124" s="12"/>
      <c r="I124" s="12"/>
      <c r="J124" s="11"/>
      <c r="K124" s="13" t="str">
        <f aca="false">IF(I124="","",EDATE(I124,J124))</f>
        <v/>
      </c>
      <c r="L124" s="14" t="str">
        <f aca="true">IF(K124="","",IF(K124&lt;TODAY(),"OVERDUE",IF(K124&lt;TODAY()+60,"Due soon","Current")))</f>
        <v/>
      </c>
      <c r="M124" s="11"/>
    </row>
    <row r="125" customFormat="false" ht="15" hidden="false" customHeight="false" outlineLevel="0" collapsed="false">
      <c r="A125" s="7"/>
      <c r="B125" s="7"/>
      <c r="C125" s="7"/>
      <c r="D125" s="7"/>
      <c r="E125" s="7"/>
      <c r="F125" s="7"/>
      <c r="G125" s="7"/>
      <c r="H125" s="8"/>
      <c r="I125" s="8"/>
      <c r="J125" s="7"/>
      <c r="K125" s="9" t="str">
        <f aca="false">IF(I125="","",EDATE(I125,J125))</f>
        <v/>
      </c>
      <c r="L125" s="10" t="str">
        <f aca="true">IF(K125="","",IF(K125&lt;TODAY(),"OVERDUE",IF(K125&lt;TODAY()+60,"Due soon","Current")))</f>
        <v/>
      </c>
      <c r="M125" s="7"/>
    </row>
    <row r="126" customFormat="false" ht="15" hidden="false" customHeight="false" outlineLevel="0" collapsed="false">
      <c r="A126" s="11"/>
      <c r="B126" s="11"/>
      <c r="C126" s="11"/>
      <c r="D126" s="11"/>
      <c r="E126" s="11"/>
      <c r="F126" s="11"/>
      <c r="G126" s="11"/>
      <c r="H126" s="12"/>
      <c r="I126" s="12"/>
      <c r="J126" s="11"/>
      <c r="K126" s="13" t="str">
        <f aca="false">IF(I126="","",EDATE(I126,J126))</f>
        <v/>
      </c>
      <c r="L126" s="14" t="str">
        <f aca="true">IF(K126="","",IF(K126&lt;TODAY(),"OVERDUE",IF(K126&lt;TODAY()+60,"Due soon","Current")))</f>
        <v/>
      </c>
      <c r="M126" s="11"/>
    </row>
    <row r="127" customFormat="false" ht="15" hidden="false" customHeight="false" outlineLevel="0" collapsed="false">
      <c r="A127" s="7"/>
      <c r="B127" s="7"/>
      <c r="C127" s="7"/>
      <c r="D127" s="7"/>
      <c r="E127" s="7"/>
      <c r="F127" s="7"/>
      <c r="G127" s="7"/>
      <c r="H127" s="8"/>
      <c r="I127" s="8"/>
      <c r="J127" s="7"/>
      <c r="K127" s="9" t="str">
        <f aca="false">IF(I127="","",EDATE(I127,J127))</f>
        <v/>
      </c>
      <c r="L127" s="10" t="str">
        <f aca="true">IF(K127="","",IF(K127&lt;TODAY(),"OVERDUE",IF(K127&lt;TODAY()+60,"Due soon","Current")))</f>
        <v/>
      </c>
      <c r="M127" s="7"/>
    </row>
    <row r="128" customFormat="false" ht="15" hidden="false" customHeight="false" outlineLevel="0" collapsed="false">
      <c r="A128" s="11"/>
      <c r="B128" s="11"/>
      <c r="C128" s="11"/>
      <c r="D128" s="11"/>
      <c r="E128" s="11"/>
      <c r="F128" s="11"/>
      <c r="G128" s="11"/>
      <c r="H128" s="12"/>
      <c r="I128" s="12"/>
      <c r="J128" s="11"/>
      <c r="K128" s="13" t="str">
        <f aca="false">IF(I128="","",EDATE(I128,J128))</f>
        <v/>
      </c>
      <c r="L128" s="14" t="str">
        <f aca="true">IF(K128="","",IF(K128&lt;TODAY(),"OVERDUE",IF(K128&lt;TODAY()+60,"Due soon","Current")))</f>
        <v/>
      </c>
      <c r="M128" s="11"/>
    </row>
    <row r="129" customFormat="false" ht="15" hidden="false" customHeight="false" outlineLevel="0" collapsed="false">
      <c r="A129" s="7"/>
      <c r="B129" s="7"/>
      <c r="C129" s="7"/>
      <c r="D129" s="7"/>
      <c r="E129" s="7"/>
      <c r="F129" s="7"/>
      <c r="G129" s="7"/>
      <c r="H129" s="8"/>
      <c r="I129" s="8"/>
      <c r="J129" s="7"/>
      <c r="K129" s="9" t="str">
        <f aca="false">IF(I129="","",EDATE(I129,J129))</f>
        <v/>
      </c>
      <c r="L129" s="10" t="str">
        <f aca="true">IF(K129="","",IF(K129&lt;TODAY(),"OVERDUE",IF(K129&lt;TODAY()+60,"Due soon","Current")))</f>
        <v/>
      </c>
      <c r="M129" s="7"/>
    </row>
    <row r="130" customFormat="false" ht="15" hidden="false" customHeight="false" outlineLevel="0" collapsed="false">
      <c r="A130" s="11"/>
      <c r="B130" s="11"/>
      <c r="C130" s="11"/>
      <c r="D130" s="11"/>
      <c r="E130" s="11"/>
      <c r="F130" s="11"/>
      <c r="G130" s="11"/>
      <c r="H130" s="12"/>
      <c r="I130" s="12"/>
      <c r="J130" s="11"/>
      <c r="K130" s="13" t="str">
        <f aca="false">IF(I130="","",EDATE(I130,J130))</f>
        <v/>
      </c>
      <c r="L130" s="14" t="str">
        <f aca="true">IF(K130="","",IF(K130&lt;TODAY(),"OVERDUE",IF(K130&lt;TODAY()+60,"Due soon","Current")))</f>
        <v/>
      </c>
      <c r="M130" s="11"/>
    </row>
    <row r="131" customFormat="false" ht="15" hidden="false" customHeight="false" outlineLevel="0" collapsed="false">
      <c r="A131" s="7"/>
      <c r="B131" s="7"/>
      <c r="C131" s="7"/>
      <c r="D131" s="7"/>
      <c r="E131" s="7"/>
      <c r="F131" s="7"/>
      <c r="G131" s="7"/>
      <c r="H131" s="8"/>
      <c r="I131" s="8"/>
      <c r="J131" s="7"/>
      <c r="K131" s="9" t="str">
        <f aca="false">IF(I131="","",EDATE(I131,J131))</f>
        <v/>
      </c>
      <c r="L131" s="10" t="str">
        <f aca="true">IF(K131="","",IF(K131&lt;TODAY(),"OVERDUE",IF(K131&lt;TODAY()+60,"Due soon","Current")))</f>
        <v/>
      </c>
      <c r="M131" s="7"/>
    </row>
    <row r="132" customFormat="false" ht="15" hidden="false" customHeight="false" outlineLevel="0" collapsed="false">
      <c r="A132" s="11"/>
      <c r="B132" s="11"/>
      <c r="C132" s="11"/>
      <c r="D132" s="11"/>
      <c r="E132" s="11"/>
      <c r="F132" s="11"/>
      <c r="G132" s="11"/>
      <c r="H132" s="12"/>
      <c r="I132" s="12"/>
      <c r="J132" s="11"/>
      <c r="K132" s="13" t="str">
        <f aca="false">IF(I132="","",EDATE(I132,J132))</f>
        <v/>
      </c>
      <c r="L132" s="14" t="str">
        <f aca="true">IF(K132="","",IF(K132&lt;TODAY(),"OVERDUE",IF(K132&lt;TODAY()+60,"Due soon","Current")))</f>
        <v/>
      </c>
      <c r="M132" s="11"/>
    </row>
    <row r="133" customFormat="false" ht="15" hidden="false" customHeight="false" outlineLevel="0" collapsed="false">
      <c r="A133" s="7"/>
      <c r="B133" s="7"/>
      <c r="C133" s="7"/>
      <c r="D133" s="7"/>
      <c r="E133" s="7"/>
      <c r="F133" s="7"/>
      <c r="G133" s="7"/>
      <c r="H133" s="8"/>
      <c r="I133" s="8"/>
      <c r="J133" s="7"/>
      <c r="K133" s="9" t="str">
        <f aca="false">IF(I133="","",EDATE(I133,J133))</f>
        <v/>
      </c>
      <c r="L133" s="10" t="str">
        <f aca="true">IF(K133="","",IF(K133&lt;TODAY(),"OVERDUE",IF(K133&lt;TODAY()+60,"Due soon","Current")))</f>
        <v/>
      </c>
      <c r="M133" s="7"/>
    </row>
    <row r="134" customFormat="false" ht="15" hidden="false" customHeight="false" outlineLevel="0" collapsed="false">
      <c r="A134" s="11"/>
      <c r="B134" s="11"/>
      <c r="C134" s="11"/>
      <c r="D134" s="11"/>
      <c r="E134" s="11"/>
      <c r="F134" s="11"/>
      <c r="G134" s="11"/>
      <c r="H134" s="12"/>
      <c r="I134" s="12"/>
      <c r="J134" s="11"/>
      <c r="K134" s="13" t="str">
        <f aca="false">IF(I134="","",EDATE(I134,J134))</f>
        <v/>
      </c>
      <c r="L134" s="14" t="str">
        <f aca="true">IF(K134="","",IF(K134&lt;TODAY(),"OVERDUE",IF(K134&lt;TODAY()+60,"Due soon","Current")))</f>
        <v/>
      </c>
      <c r="M134" s="11"/>
    </row>
    <row r="135" customFormat="false" ht="15" hidden="false" customHeight="false" outlineLevel="0" collapsed="false">
      <c r="A135" s="7"/>
      <c r="B135" s="7"/>
      <c r="C135" s="7"/>
      <c r="D135" s="7"/>
      <c r="E135" s="7"/>
      <c r="F135" s="7"/>
      <c r="G135" s="7"/>
      <c r="H135" s="8"/>
      <c r="I135" s="8"/>
      <c r="J135" s="7"/>
      <c r="K135" s="9" t="str">
        <f aca="false">IF(I135="","",EDATE(I135,J135))</f>
        <v/>
      </c>
      <c r="L135" s="10" t="str">
        <f aca="true">IF(K135="","",IF(K135&lt;TODAY(),"OVERDUE",IF(K135&lt;TODAY()+60,"Due soon","Current")))</f>
        <v/>
      </c>
      <c r="M135" s="7"/>
    </row>
    <row r="136" customFormat="false" ht="15" hidden="false" customHeight="false" outlineLevel="0" collapsed="false">
      <c r="A136" s="11"/>
      <c r="B136" s="11"/>
      <c r="C136" s="11"/>
      <c r="D136" s="11"/>
      <c r="E136" s="11"/>
      <c r="F136" s="11"/>
      <c r="G136" s="11"/>
      <c r="H136" s="12"/>
      <c r="I136" s="12"/>
      <c r="J136" s="11"/>
      <c r="K136" s="13" t="str">
        <f aca="false">IF(I136="","",EDATE(I136,J136))</f>
        <v/>
      </c>
      <c r="L136" s="14" t="str">
        <f aca="true">IF(K136="","",IF(K136&lt;TODAY(),"OVERDUE",IF(K136&lt;TODAY()+60,"Due soon","Current")))</f>
        <v/>
      </c>
      <c r="M136" s="11"/>
    </row>
    <row r="137" customFormat="false" ht="15" hidden="false" customHeight="false" outlineLevel="0" collapsed="false">
      <c r="A137" s="7"/>
      <c r="B137" s="7"/>
      <c r="C137" s="7"/>
      <c r="D137" s="7"/>
      <c r="E137" s="7"/>
      <c r="F137" s="7"/>
      <c r="G137" s="7"/>
      <c r="H137" s="8"/>
      <c r="I137" s="8"/>
      <c r="J137" s="7"/>
      <c r="K137" s="9" t="str">
        <f aca="false">IF(I137="","",EDATE(I137,J137))</f>
        <v/>
      </c>
      <c r="L137" s="10" t="str">
        <f aca="true">IF(K137="","",IF(K137&lt;TODAY(),"OVERDUE",IF(K137&lt;TODAY()+60,"Due soon","Current")))</f>
        <v/>
      </c>
      <c r="M137" s="7"/>
    </row>
    <row r="138" customFormat="false" ht="15" hidden="false" customHeight="false" outlineLevel="0" collapsed="false">
      <c r="A138" s="11"/>
      <c r="B138" s="11"/>
      <c r="C138" s="11"/>
      <c r="D138" s="11"/>
      <c r="E138" s="11"/>
      <c r="F138" s="11"/>
      <c r="G138" s="11"/>
      <c r="H138" s="12"/>
      <c r="I138" s="12"/>
      <c r="J138" s="11"/>
      <c r="K138" s="13" t="str">
        <f aca="false">IF(I138="","",EDATE(I138,J138))</f>
        <v/>
      </c>
      <c r="L138" s="14" t="str">
        <f aca="true">IF(K138="","",IF(K138&lt;TODAY(),"OVERDUE",IF(K138&lt;TODAY()+60,"Due soon","Current")))</f>
        <v/>
      </c>
      <c r="M138" s="11"/>
    </row>
    <row r="139" customFormat="false" ht="15" hidden="false" customHeight="false" outlineLevel="0" collapsed="false">
      <c r="A139" s="7"/>
      <c r="B139" s="7"/>
      <c r="C139" s="7"/>
      <c r="D139" s="7"/>
      <c r="E139" s="7"/>
      <c r="F139" s="7"/>
      <c r="G139" s="7"/>
      <c r="H139" s="8"/>
      <c r="I139" s="8"/>
      <c r="J139" s="7"/>
      <c r="K139" s="9" t="str">
        <f aca="false">IF(I139="","",EDATE(I139,J139))</f>
        <v/>
      </c>
      <c r="L139" s="10" t="str">
        <f aca="true">IF(K139="","",IF(K139&lt;TODAY(),"OVERDUE",IF(K139&lt;TODAY()+60,"Due soon","Current")))</f>
        <v/>
      </c>
      <c r="M139" s="7"/>
    </row>
    <row r="140" customFormat="false" ht="15" hidden="false" customHeight="false" outlineLevel="0" collapsed="false">
      <c r="A140" s="11"/>
      <c r="B140" s="11"/>
      <c r="C140" s="11"/>
      <c r="D140" s="11"/>
      <c r="E140" s="11"/>
      <c r="F140" s="11"/>
      <c r="G140" s="11"/>
      <c r="H140" s="12"/>
      <c r="I140" s="12"/>
      <c r="J140" s="11"/>
      <c r="K140" s="13" t="str">
        <f aca="false">IF(I140="","",EDATE(I140,J140))</f>
        <v/>
      </c>
      <c r="L140" s="14" t="str">
        <f aca="true">IF(K140="","",IF(K140&lt;TODAY(),"OVERDUE",IF(K140&lt;TODAY()+60,"Due soon","Current")))</f>
        <v/>
      </c>
      <c r="M140" s="11"/>
    </row>
    <row r="141" customFormat="false" ht="15" hidden="false" customHeight="false" outlineLevel="0" collapsed="false">
      <c r="A141" s="7"/>
      <c r="B141" s="7"/>
      <c r="C141" s="7"/>
      <c r="D141" s="7"/>
      <c r="E141" s="7"/>
      <c r="F141" s="7"/>
      <c r="G141" s="7"/>
      <c r="H141" s="8"/>
      <c r="I141" s="8"/>
      <c r="J141" s="7"/>
      <c r="K141" s="9" t="str">
        <f aca="false">IF(I141="","",EDATE(I141,J141))</f>
        <v/>
      </c>
      <c r="L141" s="10" t="str">
        <f aca="true">IF(K141="","",IF(K141&lt;TODAY(),"OVERDUE",IF(K141&lt;TODAY()+60,"Due soon","Current")))</f>
        <v/>
      </c>
      <c r="M141" s="7"/>
    </row>
    <row r="142" customFormat="false" ht="15" hidden="false" customHeight="false" outlineLevel="0" collapsed="false">
      <c r="A142" s="11"/>
      <c r="B142" s="11"/>
      <c r="C142" s="11"/>
      <c r="D142" s="11"/>
      <c r="E142" s="11"/>
      <c r="F142" s="11"/>
      <c r="G142" s="11"/>
      <c r="H142" s="12"/>
      <c r="I142" s="12"/>
      <c r="J142" s="11"/>
      <c r="K142" s="13" t="str">
        <f aca="false">IF(I142="","",EDATE(I142,J142))</f>
        <v/>
      </c>
      <c r="L142" s="14" t="str">
        <f aca="true">IF(K142="","",IF(K142&lt;TODAY(),"OVERDUE",IF(K142&lt;TODAY()+60,"Due soon","Current")))</f>
        <v/>
      </c>
      <c r="M142" s="11"/>
    </row>
    <row r="143" customFormat="false" ht="15" hidden="false" customHeight="false" outlineLevel="0" collapsed="false">
      <c r="A143" s="7"/>
      <c r="B143" s="7"/>
      <c r="C143" s="7"/>
      <c r="D143" s="7"/>
      <c r="E143" s="7"/>
      <c r="F143" s="7"/>
      <c r="G143" s="7"/>
      <c r="H143" s="8"/>
      <c r="I143" s="8"/>
      <c r="J143" s="7"/>
      <c r="K143" s="9" t="str">
        <f aca="false">IF(I143="","",EDATE(I143,J143))</f>
        <v/>
      </c>
      <c r="L143" s="10" t="str">
        <f aca="true">IF(K143="","",IF(K143&lt;TODAY(),"OVERDUE",IF(K143&lt;TODAY()+60,"Due soon","Current")))</f>
        <v/>
      </c>
      <c r="M143" s="7"/>
    </row>
    <row r="144" customFormat="false" ht="15" hidden="false" customHeight="false" outlineLevel="0" collapsed="false">
      <c r="A144" s="11"/>
      <c r="B144" s="11"/>
      <c r="C144" s="11"/>
      <c r="D144" s="11"/>
      <c r="E144" s="11"/>
      <c r="F144" s="11"/>
      <c r="G144" s="11"/>
      <c r="H144" s="12"/>
      <c r="I144" s="12"/>
      <c r="J144" s="11"/>
      <c r="K144" s="13" t="str">
        <f aca="false">IF(I144="","",EDATE(I144,J144))</f>
        <v/>
      </c>
      <c r="L144" s="14" t="str">
        <f aca="true">IF(K144="","",IF(K144&lt;TODAY(),"OVERDUE",IF(K144&lt;TODAY()+60,"Due soon","Current")))</f>
        <v/>
      </c>
      <c r="M144" s="11"/>
    </row>
    <row r="145" customFormat="false" ht="15" hidden="false" customHeight="false" outlineLevel="0" collapsed="false">
      <c r="A145" s="7"/>
      <c r="B145" s="7"/>
      <c r="C145" s="7"/>
      <c r="D145" s="7"/>
      <c r="E145" s="7"/>
      <c r="F145" s="7"/>
      <c r="G145" s="7"/>
      <c r="H145" s="8"/>
      <c r="I145" s="8"/>
      <c r="J145" s="7"/>
      <c r="K145" s="9" t="str">
        <f aca="false">IF(I145="","",EDATE(I145,J145))</f>
        <v/>
      </c>
      <c r="L145" s="10" t="str">
        <f aca="true">IF(K145="","",IF(K145&lt;TODAY(),"OVERDUE",IF(K145&lt;TODAY()+60,"Due soon","Current")))</f>
        <v/>
      </c>
      <c r="M145" s="7"/>
    </row>
    <row r="146" customFormat="false" ht="15" hidden="false" customHeight="false" outlineLevel="0" collapsed="false">
      <c r="A146" s="11"/>
      <c r="B146" s="11"/>
      <c r="C146" s="11"/>
      <c r="D146" s="11"/>
      <c r="E146" s="11"/>
      <c r="F146" s="11"/>
      <c r="G146" s="11"/>
      <c r="H146" s="12"/>
      <c r="I146" s="12"/>
      <c r="J146" s="11"/>
      <c r="K146" s="13" t="str">
        <f aca="false">IF(I146="","",EDATE(I146,J146))</f>
        <v/>
      </c>
      <c r="L146" s="14" t="str">
        <f aca="true">IF(K146="","",IF(K146&lt;TODAY(),"OVERDUE",IF(K146&lt;TODAY()+60,"Due soon","Current")))</f>
        <v/>
      </c>
      <c r="M146" s="11"/>
    </row>
    <row r="147" customFormat="false" ht="15" hidden="false" customHeight="false" outlineLevel="0" collapsed="false">
      <c r="A147" s="7"/>
      <c r="B147" s="7"/>
      <c r="C147" s="7"/>
      <c r="D147" s="7"/>
      <c r="E147" s="7"/>
      <c r="F147" s="7"/>
      <c r="G147" s="7"/>
      <c r="H147" s="8"/>
      <c r="I147" s="8"/>
      <c r="J147" s="7"/>
      <c r="K147" s="9" t="str">
        <f aca="false">IF(I147="","",EDATE(I147,J147))</f>
        <v/>
      </c>
      <c r="L147" s="10" t="str">
        <f aca="true">IF(K147="","",IF(K147&lt;TODAY(),"OVERDUE",IF(K147&lt;TODAY()+60,"Due soon","Current")))</f>
        <v/>
      </c>
      <c r="M147" s="7"/>
    </row>
    <row r="148" customFormat="false" ht="15" hidden="false" customHeight="false" outlineLevel="0" collapsed="false">
      <c r="A148" s="11"/>
      <c r="B148" s="11"/>
      <c r="C148" s="11"/>
      <c r="D148" s="11"/>
      <c r="E148" s="11"/>
      <c r="F148" s="11"/>
      <c r="G148" s="11"/>
      <c r="H148" s="12"/>
      <c r="I148" s="12"/>
      <c r="J148" s="11"/>
      <c r="K148" s="13" t="str">
        <f aca="false">IF(I148="","",EDATE(I148,J148))</f>
        <v/>
      </c>
      <c r="L148" s="14" t="str">
        <f aca="true">IF(K148="","",IF(K148&lt;TODAY(),"OVERDUE",IF(K148&lt;TODAY()+60,"Due soon","Current")))</f>
        <v/>
      </c>
      <c r="M148" s="11"/>
    </row>
    <row r="149" customFormat="false" ht="15" hidden="false" customHeight="false" outlineLevel="0" collapsed="false">
      <c r="A149" s="7"/>
      <c r="B149" s="7"/>
      <c r="C149" s="7"/>
      <c r="D149" s="7"/>
      <c r="E149" s="7"/>
      <c r="F149" s="7"/>
      <c r="G149" s="7"/>
      <c r="H149" s="8"/>
      <c r="I149" s="8"/>
      <c r="J149" s="7"/>
      <c r="K149" s="9" t="str">
        <f aca="false">IF(I149="","",EDATE(I149,J149))</f>
        <v/>
      </c>
      <c r="L149" s="10" t="str">
        <f aca="true">IF(K149="","",IF(K149&lt;TODAY(),"OVERDUE",IF(K149&lt;TODAY()+60,"Due soon","Current")))</f>
        <v/>
      </c>
      <c r="M149" s="7"/>
    </row>
    <row r="150" customFormat="false" ht="15" hidden="false" customHeight="false" outlineLevel="0" collapsed="false">
      <c r="A150" s="11"/>
      <c r="B150" s="11"/>
      <c r="C150" s="11"/>
      <c r="D150" s="11"/>
      <c r="E150" s="11"/>
      <c r="F150" s="11"/>
      <c r="G150" s="11"/>
      <c r="H150" s="12"/>
      <c r="I150" s="12"/>
      <c r="J150" s="11"/>
      <c r="K150" s="13" t="str">
        <f aca="false">IF(I150="","",EDATE(I150,J150))</f>
        <v/>
      </c>
      <c r="L150" s="14" t="str">
        <f aca="true">IF(K150="","",IF(K150&lt;TODAY(),"OVERDUE",IF(K150&lt;TODAY()+60,"Due soon","Current")))</f>
        <v/>
      </c>
      <c r="M150" s="11"/>
    </row>
    <row r="151" customFormat="false" ht="15" hidden="false" customHeight="false" outlineLevel="0" collapsed="false">
      <c r="A151" s="7"/>
      <c r="B151" s="7"/>
      <c r="C151" s="7"/>
      <c r="D151" s="7"/>
      <c r="E151" s="7"/>
      <c r="F151" s="7"/>
      <c r="G151" s="7"/>
      <c r="H151" s="8"/>
      <c r="I151" s="8"/>
      <c r="J151" s="7"/>
      <c r="K151" s="9" t="str">
        <f aca="false">IF(I151="","",EDATE(I151,J151))</f>
        <v/>
      </c>
      <c r="L151" s="10" t="str">
        <f aca="true">IF(K151="","",IF(K151&lt;TODAY(),"OVERDUE",IF(K151&lt;TODAY()+60,"Due soon","Current")))</f>
        <v/>
      </c>
      <c r="M151" s="7"/>
    </row>
    <row r="152" customFormat="false" ht="15" hidden="false" customHeight="false" outlineLevel="0" collapsed="false">
      <c r="A152" s="11"/>
      <c r="B152" s="11"/>
      <c r="C152" s="11"/>
      <c r="D152" s="11"/>
      <c r="E152" s="11"/>
      <c r="F152" s="11"/>
      <c r="G152" s="11"/>
      <c r="H152" s="12"/>
      <c r="I152" s="12"/>
      <c r="J152" s="11"/>
      <c r="K152" s="13" t="str">
        <f aca="false">IF(I152="","",EDATE(I152,J152))</f>
        <v/>
      </c>
      <c r="L152" s="14" t="str">
        <f aca="true">IF(K152="","",IF(K152&lt;TODAY(),"OVERDUE",IF(K152&lt;TODAY()+60,"Due soon","Current")))</f>
        <v/>
      </c>
      <c r="M152" s="11"/>
    </row>
    <row r="153" customFormat="false" ht="15" hidden="false" customHeight="false" outlineLevel="0" collapsed="false">
      <c r="A153" s="7"/>
      <c r="B153" s="7"/>
      <c r="C153" s="7"/>
      <c r="D153" s="7"/>
      <c r="E153" s="7"/>
      <c r="F153" s="7"/>
      <c r="G153" s="7"/>
      <c r="H153" s="8"/>
      <c r="I153" s="8"/>
      <c r="J153" s="7"/>
      <c r="K153" s="9" t="str">
        <f aca="false">IF(I153="","",EDATE(I153,J153))</f>
        <v/>
      </c>
      <c r="L153" s="10" t="str">
        <f aca="true">IF(K153="","",IF(K153&lt;TODAY(),"OVERDUE",IF(K153&lt;TODAY()+60,"Due soon","Current")))</f>
        <v/>
      </c>
      <c r="M153" s="7"/>
    </row>
    <row r="154" customFormat="false" ht="15" hidden="false" customHeight="false" outlineLevel="0" collapsed="false">
      <c r="A154" s="11"/>
      <c r="B154" s="11"/>
      <c r="C154" s="11"/>
      <c r="D154" s="11"/>
      <c r="E154" s="11"/>
      <c r="F154" s="11"/>
      <c r="G154" s="11"/>
      <c r="H154" s="12"/>
      <c r="I154" s="12"/>
      <c r="J154" s="11"/>
      <c r="K154" s="13" t="str">
        <f aca="false">IF(I154="","",EDATE(I154,J154))</f>
        <v/>
      </c>
      <c r="L154" s="14" t="str">
        <f aca="true">IF(K154="","",IF(K154&lt;TODAY(),"OVERDUE",IF(K154&lt;TODAY()+60,"Due soon","Current")))</f>
        <v/>
      </c>
      <c r="M154" s="11"/>
    </row>
    <row r="155" customFormat="false" ht="15" hidden="false" customHeight="false" outlineLevel="0" collapsed="false">
      <c r="A155" s="7"/>
      <c r="B155" s="7"/>
      <c r="C155" s="7"/>
      <c r="D155" s="7"/>
      <c r="E155" s="7"/>
      <c r="F155" s="7"/>
      <c r="G155" s="7"/>
      <c r="H155" s="8"/>
      <c r="I155" s="8"/>
      <c r="J155" s="7"/>
      <c r="K155" s="9" t="str">
        <f aca="false">IF(I155="","",EDATE(I155,J155))</f>
        <v/>
      </c>
      <c r="L155" s="10" t="str">
        <f aca="true">IF(K155="","",IF(K155&lt;TODAY(),"OVERDUE",IF(K155&lt;TODAY()+60,"Due soon","Current")))</f>
        <v/>
      </c>
      <c r="M155" s="7"/>
    </row>
    <row r="156" customFormat="false" ht="15" hidden="false" customHeight="false" outlineLevel="0" collapsed="false">
      <c r="A156" s="11"/>
      <c r="B156" s="11"/>
      <c r="C156" s="11"/>
      <c r="D156" s="11"/>
      <c r="E156" s="11"/>
      <c r="F156" s="11"/>
      <c r="G156" s="11"/>
      <c r="H156" s="12"/>
      <c r="I156" s="12"/>
      <c r="J156" s="11"/>
      <c r="K156" s="13" t="str">
        <f aca="false">IF(I156="","",EDATE(I156,J156))</f>
        <v/>
      </c>
      <c r="L156" s="14" t="str">
        <f aca="true">IF(K156="","",IF(K156&lt;TODAY(),"OVERDUE",IF(K156&lt;TODAY()+60,"Due soon","Current")))</f>
        <v/>
      </c>
      <c r="M156" s="11"/>
    </row>
    <row r="157" customFormat="false" ht="15" hidden="false" customHeight="false" outlineLevel="0" collapsed="false">
      <c r="A157" s="7"/>
      <c r="B157" s="7"/>
      <c r="C157" s="7"/>
      <c r="D157" s="7"/>
      <c r="E157" s="7"/>
      <c r="F157" s="7"/>
      <c r="G157" s="7"/>
      <c r="H157" s="8"/>
      <c r="I157" s="8"/>
      <c r="J157" s="7"/>
      <c r="K157" s="9" t="str">
        <f aca="false">IF(I157="","",EDATE(I157,J157))</f>
        <v/>
      </c>
      <c r="L157" s="10" t="str">
        <f aca="true">IF(K157="","",IF(K157&lt;TODAY(),"OVERDUE",IF(K157&lt;TODAY()+60,"Due soon","Current")))</f>
        <v/>
      </c>
      <c r="M157" s="7"/>
    </row>
    <row r="158" customFormat="false" ht="15" hidden="false" customHeight="false" outlineLevel="0" collapsed="false">
      <c r="A158" s="11"/>
      <c r="B158" s="11"/>
      <c r="C158" s="11"/>
      <c r="D158" s="11"/>
      <c r="E158" s="11"/>
      <c r="F158" s="11"/>
      <c r="G158" s="11"/>
      <c r="H158" s="12"/>
      <c r="I158" s="12"/>
      <c r="J158" s="11"/>
      <c r="K158" s="13" t="str">
        <f aca="false">IF(I158="","",EDATE(I158,J158))</f>
        <v/>
      </c>
      <c r="L158" s="14" t="str">
        <f aca="true">IF(K158="","",IF(K158&lt;TODAY(),"OVERDUE",IF(K158&lt;TODAY()+60,"Due soon","Current")))</f>
        <v/>
      </c>
      <c r="M158" s="11"/>
    </row>
    <row r="159" customFormat="false" ht="15" hidden="false" customHeight="false" outlineLevel="0" collapsed="false">
      <c r="A159" s="7"/>
      <c r="B159" s="7"/>
      <c r="C159" s="7"/>
      <c r="D159" s="7"/>
      <c r="E159" s="7"/>
      <c r="F159" s="7"/>
      <c r="G159" s="7"/>
      <c r="H159" s="8"/>
      <c r="I159" s="8"/>
      <c r="J159" s="7"/>
      <c r="K159" s="9" t="str">
        <f aca="false">IF(I159="","",EDATE(I159,J159))</f>
        <v/>
      </c>
      <c r="L159" s="10" t="str">
        <f aca="true">IF(K159="","",IF(K159&lt;TODAY(),"OVERDUE",IF(K159&lt;TODAY()+60,"Due soon","Current")))</f>
        <v/>
      </c>
      <c r="M159" s="7"/>
    </row>
    <row r="160" customFormat="false" ht="15" hidden="false" customHeight="false" outlineLevel="0" collapsed="false">
      <c r="A160" s="11"/>
      <c r="B160" s="11"/>
      <c r="C160" s="11"/>
      <c r="D160" s="11"/>
      <c r="E160" s="11"/>
      <c r="F160" s="11"/>
      <c r="G160" s="11"/>
      <c r="H160" s="12"/>
      <c r="I160" s="12"/>
      <c r="J160" s="11"/>
      <c r="K160" s="13" t="str">
        <f aca="false">IF(I160="","",EDATE(I160,J160))</f>
        <v/>
      </c>
      <c r="L160" s="14" t="str">
        <f aca="true">IF(K160="","",IF(K160&lt;TODAY(),"OVERDUE",IF(K160&lt;TODAY()+60,"Due soon","Current")))</f>
        <v/>
      </c>
      <c r="M160" s="11"/>
    </row>
    <row r="161" customFormat="false" ht="15" hidden="false" customHeight="false" outlineLevel="0" collapsed="false">
      <c r="A161" s="7"/>
      <c r="B161" s="7"/>
      <c r="C161" s="7"/>
      <c r="D161" s="7"/>
      <c r="E161" s="7"/>
      <c r="F161" s="7"/>
      <c r="G161" s="7"/>
      <c r="H161" s="8"/>
      <c r="I161" s="8"/>
      <c r="J161" s="7"/>
      <c r="K161" s="9" t="str">
        <f aca="false">IF(I161="","",EDATE(I161,J161))</f>
        <v/>
      </c>
      <c r="L161" s="10" t="str">
        <f aca="true">IF(K161="","",IF(K161&lt;TODAY(),"OVERDUE",IF(K161&lt;TODAY()+60,"Due soon","Current")))</f>
        <v/>
      </c>
      <c r="M161" s="7"/>
    </row>
    <row r="162" customFormat="false" ht="15" hidden="false" customHeight="false" outlineLevel="0" collapsed="false">
      <c r="A162" s="11"/>
      <c r="B162" s="11"/>
      <c r="C162" s="11"/>
      <c r="D162" s="11"/>
      <c r="E162" s="11"/>
      <c r="F162" s="11"/>
      <c r="G162" s="11"/>
      <c r="H162" s="12"/>
      <c r="I162" s="12"/>
      <c r="J162" s="11"/>
      <c r="K162" s="13" t="str">
        <f aca="false">IF(I162="","",EDATE(I162,J162))</f>
        <v/>
      </c>
      <c r="L162" s="14" t="str">
        <f aca="true">IF(K162="","",IF(K162&lt;TODAY(),"OVERDUE",IF(K162&lt;TODAY()+60,"Due soon","Current")))</f>
        <v/>
      </c>
      <c r="M162" s="11"/>
    </row>
    <row r="163" customFormat="false" ht="15" hidden="false" customHeight="false" outlineLevel="0" collapsed="false">
      <c r="A163" s="7"/>
      <c r="B163" s="7"/>
      <c r="C163" s="7"/>
      <c r="D163" s="7"/>
      <c r="E163" s="7"/>
      <c r="F163" s="7"/>
      <c r="G163" s="7"/>
      <c r="H163" s="8"/>
      <c r="I163" s="8"/>
      <c r="J163" s="7"/>
      <c r="K163" s="9" t="str">
        <f aca="false">IF(I163="","",EDATE(I163,J163))</f>
        <v/>
      </c>
      <c r="L163" s="10" t="str">
        <f aca="true">IF(K163="","",IF(K163&lt;TODAY(),"OVERDUE",IF(K163&lt;TODAY()+60,"Due soon","Current")))</f>
        <v/>
      </c>
      <c r="M163" s="7"/>
    </row>
    <row r="164" customFormat="false" ht="15" hidden="false" customHeight="false" outlineLevel="0" collapsed="false">
      <c r="A164" s="11"/>
      <c r="B164" s="11"/>
      <c r="C164" s="11"/>
      <c r="D164" s="11"/>
      <c r="E164" s="11"/>
      <c r="F164" s="11"/>
      <c r="G164" s="11"/>
      <c r="H164" s="12"/>
      <c r="I164" s="12"/>
      <c r="J164" s="11"/>
      <c r="K164" s="13" t="str">
        <f aca="false">IF(I164="","",EDATE(I164,J164))</f>
        <v/>
      </c>
      <c r="L164" s="14" t="str">
        <f aca="true">IF(K164="","",IF(K164&lt;TODAY(),"OVERDUE",IF(K164&lt;TODAY()+60,"Due soon","Current")))</f>
        <v/>
      </c>
      <c r="M164" s="11"/>
    </row>
    <row r="165" customFormat="false" ht="15" hidden="false" customHeight="false" outlineLevel="0" collapsed="false">
      <c r="A165" s="7"/>
      <c r="B165" s="7"/>
      <c r="C165" s="7"/>
      <c r="D165" s="7"/>
      <c r="E165" s="7"/>
      <c r="F165" s="7"/>
      <c r="G165" s="7"/>
      <c r="H165" s="8"/>
      <c r="I165" s="8"/>
      <c r="J165" s="7"/>
      <c r="K165" s="9" t="str">
        <f aca="false">IF(I165="","",EDATE(I165,J165))</f>
        <v/>
      </c>
      <c r="L165" s="10" t="str">
        <f aca="true">IF(K165="","",IF(K165&lt;TODAY(),"OVERDUE",IF(K165&lt;TODAY()+60,"Due soon","Current")))</f>
        <v/>
      </c>
      <c r="M165" s="7"/>
    </row>
    <row r="166" customFormat="false" ht="15" hidden="false" customHeight="false" outlineLevel="0" collapsed="false">
      <c r="A166" s="11"/>
      <c r="B166" s="11"/>
      <c r="C166" s="11"/>
      <c r="D166" s="11"/>
      <c r="E166" s="11"/>
      <c r="F166" s="11"/>
      <c r="G166" s="11"/>
      <c r="H166" s="12"/>
      <c r="I166" s="12"/>
      <c r="J166" s="11"/>
      <c r="K166" s="13" t="str">
        <f aca="false">IF(I166="","",EDATE(I166,J166))</f>
        <v/>
      </c>
      <c r="L166" s="14" t="str">
        <f aca="true">IF(K166="","",IF(K166&lt;TODAY(),"OVERDUE",IF(K166&lt;TODAY()+60,"Due soon","Current")))</f>
        <v/>
      </c>
      <c r="M166" s="11"/>
    </row>
    <row r="167" customFormat="false" ht="15" hidden="false" customHeight="false" outlineLevel="0" collapsed="false">
      <c r="A167" s="7"/>
      <c r="B167" s="7"/>
      <c r="C167" s="7"/>
      <c r="D167" s="7"/>
      <c r="E167" s="7"/>
      <c r="F167" s="7"/>
      <c r="G167" s="7"/>
      <c r="H167" s="8"/>
      <c r="I167" s="8"/>
      <c r="J167" s="7"/>
      <c r="K167" s="9" t="str">
        <f aca="false">IF(I167="","",EDATE(I167,J167))</f>
        <v/>
      </c>
      <c r="L167" s="10" t="str">
        <f aca="true">IF(K167="","",IF(K167&lt;TODAY(),"OVERDUE",IF(K167&lt;TODAY()+60,"Due soon","Current")))</f>
        <v/>
      </c>
      <c r="M167" s="7"/>
    </row>
    <row r="168" customFormat="false" ht="15" hidden="false" customHeight="false" outlineLevel="0" collapsed="false">
      <c r="A168" s="11"/>
      <c r="B168" s="11"/>
      <c r="C168" s="11"/>
      <c r="D168" s="11"/>
      <c r="E168" s="11"/>
      <c r="F168" s="11"/>
      <c r="G168" s="11"/>
      <c r="H168" s="12"/>
      <c r="I168" s="12"/>
      <c r="J168" s="11"/>
      <c r="K168" s="13" t="str">
        <f aca="false">IF(I168="","",EDATE(I168,J168))</f>
        <v/>
      </c>
      <c r="L168" s="14" t="str">
        <f aca="true">IF(K168="","",IF(K168&lt;TODAY(),"OVERDUE",IF(K168&lt;TODAY()+60,"Due soon","Current")))</f>
        <v/>
      </c>
      <c r="M168" s="11"/>
    </row>
    <row r="169" customFormat="false" ht="15" hidden="false" customHeight="false" outlineLevel="0" collapsed="false">
      <c r="A169" s="7"/>
      <c r="B169" s="7"/>
      <c r="C169" s="7"/>
      <c r="D169" s="7"/>
      <c r="E169" s="7"/>
      <c r="F169" s="7"/>
      <c r="G169" s="7"/>
      <c r="H169" s="8"/>
      <c r="I169" s="8"/>
      <c r="J169" s="7"/>
      <c r="K169" s="9" t="str">
        <f aca="false">IF(I169="","",EDATE(I169,J169))</f>
        <v/>
      </c>
      <c r="L169" s="10" t="str">
        <f aca="true">IF(K169="","",IF(K169&lt;TODAY(),"OVERDUE",IF(K169&lt;TODAY()+60,"Due soon","Current")))</f>
        <v/>
      </c>
      <c r="M169" s="7"/>
    </row>
    <row r="170" customFormat="false" ht="15" hidden="false" customHeight="false" outlineLevel="0" collapsed="false">
      <c r="A170" s="11"/>
      <c r="B170" s="11"/>
      <c r="C170" s="11"/>
      <c r="D170" s="11"/>
      <c r="E170" s="11"/>
      <c r="F170" s="11"/>
      <c r="G170" s="11"/>
      <c r="H170" s="12"/>
      <c r="I170" s="12"/>
      <c r="J170" s="11"/>
      <c r="K170" s="13" t="str">
        <f aca="false">IF(I170="","",EDATE(I170,J170))</f>
        <v/>
      </c>
      <c r="L170" s="14" t="str">
        <f aca="true">IF(K170="","",IF(K170&lt;TODAY(),"OVERDUE",IF(K170&lt;TODAY()+60,"Due soon","Current")))</f>
        <v/>
      </c>
      <c r="M170" s="11"/>
    </row>
    <row r="171" customFormat="false" ht="15" hidden="false" customHeight="false" outlineLevel="0" collapsed="false">
      <c r="A171" s="7"/>
      <c r="B171" s="7"/>
      <c r="C171" s="7"/>
      <c r="D171" s="7"/>
      <c r="E171" s="7"/>
      <c r="F171" s="7"/>
      <c r="G171" s="7"/>
      <c r="H171" s="8"/>
      <c r="I171" s="8"/>
      <c r="J171" s="7"/>
      <c r="K171" s="9" t="str">
        <f aca="false">IF(I171="","",EDATE(I171,J171))</f>
        <v/>
      </c>
      <c r="L171" s="10" t="str">
        <f aca="true">IF(K171="","",IF(K171&lt;TODAY(),"OVERDUE",IF(K171&lt;TODAY()+60,"Due soon","Current")))</f>
        <v/>
      </c>
      <c r="M171" s="7"/>
    </row>
    <row r="172" customFormat="false" ht="15" hidden="false" customHeight="false" outlineLevel="0" collapsed="false">
      <c r="A172" s="11"/>
      <c r="B172" s="11"/>
      <c r="C172" s="11"/>
      <c r="D172" s="11"/>
      <c r="E172" s="11"/>
      <c r="F172" s="11"/>
      <c r="G172" s="11"/>
      <c r="H172" s="12"/>
      <c r="I172" s="12"/>
      <c r="J172" s="11"/>
      <c r="K172" s="13" t="str">
        <f aca="false">IF(I172="","",EDATE(I172,J172))</f>
        <v/>
      </c>
      <c r="L172" s="14" t="str">
        <f aca="true">IF(K172="","",IF(K172&lt;TODAY(),"OVERDUE",IF(K172&lt;TODAY()+60,"Due soon","Current")))</f>
        <v/>
      </c>
      <c r="M172" s="11"/>
    </row>
    <row r="173" customFormat="false" ht="15" hidden="false" customHeight="false" outlineLevel="0" collapsed="false">
      <c r="A173" s="7"/>
      <c r="B173" s="7"/>
      <c r="C173" s="7"/>
      <c r="D173" s="7"/>
      <c r="E173" s="7"/>
      <c r="F173" s="7"/>
      <c r="G173" s="7"/>
      <c r="H173" s="8"/>
      <c r="I173" s="8"/>
      <c r="J173" s="7"/>
      <c r="K173" s="9" t="str">
        <f aca="false">IF(I173="","",EDATE(I173,J173))</f>
        <v/>
      </c>
      <c r="L173" s="10" t="str">
        <f aca="true">IF(K173="","",IF(K173&lt;TODAY(),"OVERDUE",IF(K173&lt;TODAY()+60,"Due soon","Current")))</f>
        <v/>
      </c>
      <c r="M173" s="7"/>
    </row>
    <row r="174" customFormat="false" ht="15" hidden="false" customHeight="false" outlineLevel="0" collapsed="false">
      <c r="A174" s="11"/>
      <c r="B174" s="11"/>
      <c r="C174" s="11"/>
      <c r="D174" s="11"/>
      <c r="E174" s="11"/>
      <c r="F174" s="11"/>
      <c r="G174" s="11"/>
      <c r="H174" s="12"/>
      <c r="I174" s="12"/>
      <c r="J174" s="11"/>
      <c r="K174" s="13" t="str">
        <f aca="false">IF(I174="","",EDATE(I174,J174))</f>
        <v/>
      </c>
      <c r="L174" s="14" t="str">
        <f aca="true">IF(K174="","",IF(K174&lt;TODAY(),"OVERDUE",IF(K174&lt;TODAY()+60,"Due soon","Current")))</f>
        <v/>
      </c>
      <c r="M174" s="11"/>
    </row>
    <row r="175" customFormat="false" ht="15" hidden="false" customHeight="false" outlineLevel="0" collapsed="false">
      <c r="A175" s="7"/>
      <c r="B175" s="7"/>
      <c r="C175" s="7"/>
      <c r="D175" s="7"/>
      <c r="E175" s="7"/>
      <c r="F175" s="7"/>
      <c r="G175" s="7"/>
      <c r="H175" s="8"/>
      <c r="I175" s="8"/>
      <c r="J175" s="7"/>
      <c r="K175" s="9" t="str">
        <f aca="false">IF(I175="","",EDATE(I175,J175))</f>
        <v/>
      </c>
      <c r="L175" s="10" t="str">
        <f aca="true">IF(K175="","",IF(K175&lt;TODAY(),"OVERDUE",IF(K175&lt;TODAY()+60,"Due soon","Current")))</f>
        <v/>
      </c>
      <c r="M175" s="7"/>
    </row>
    <row r="176" customFormat="false" ht="15" hidden="false" customHeight="false" outlineLevel="0" collapsed="false">
      <c r="A176" s="11"/>
      <c r="B176" s="11"/>
      <c r="C176" s="11"/>
      <c r="D176" s="11"/>
      <c r="E176" s="11"/>
      <c r="F176" s="11"/>
      <c r="G176" s="11"/>
      <c r="H176" s="12"/>
      <c r="I176" s="12"/>
      <c r="J176" s="11"/>
      <c r="K176" s="13" t="str">
        <f aca="false">IF(I176="","",EDATE(I176,J176))</f>
        <v/>
      </c>
      <c r="L176" s="14" t="str">
        <f aca="true">IF(K176="","",IF(K176&lt;TODAY(),"OVERDUE",IF(K176&lt;TODAY()+60,"Due soon","Current")))</f>
        <v/>
      </c>
      <c r="M176" s="11"/>
    </row>
    <row r="177" customFormat="false" ht="15" hidden="false" customHeight="false" outlineLevel="0" collapsed="false">
      <c r="A177" s="7"/>
      <c r="B177" s="7"/>
      <c r="C177" s="7"/>
      <c r="D177" s="7"/>
      <c r="E177" s="7"/>
      <c r="F177" s="7"/>
      <c r="G177" s="7"/>
      <c r="H177" s="8"/>
      <c r="I177" s="8"/>
      <c r="J177" s="7"/>
      <c r="K177" s="9" t="str">
        <f aca="false">IF(I177="","",EDATE(I177,J177))</f>
        <v/>
      </c>
      <c r="L177" s="10" t="str">
        <f aca="true">IF(K177="","",IF(K177&lt;TODAY(),"OVERDUE",IF(K177&lt;TODAY()+60,"Due soon","Current")))</f>
        <v/>
      </c>
      <c r="M177" s="7"/>
    </row>
    <row r="178" customFormat="false" ht="15" hidden="false" customHeight="false" outlineLevel="0" collapsed="false">
      <c r="A178" s="11"/>
      <c r="B178" s="11"/>
      <c r="C178" s="11"/>
      <c r="D178" s="11"/>
      <c r="E178" s="11"/>
      <c r="F178" s="11"/>
      <c r="G178" s="11"/>
      <c r="H178" s="12"/>
      <c r="I178" s="12"/>
      <c r="J178" s="11"/>
      <c r="K178" s="13" t="str">
        <f aca="false">IF(I178="","",EDATE(I178,J178))</f>
        <v/>
      </c>
      <c r="L178" s="14" t="str">
        <f aca="true">IF(K178="","",IF(K178&lt;TODAY(),"OVERDUE",IF(K178&lt;TODAY()+60,"Due soon","Current")))</f>
        <v/>
      </c>
      <c r="M178" s="11"/>
    </row>
    <row r="179" customFormat="false" ht="15" hidden="false" customHeight="false" outlineLevel="0" collapsed="false">
      <c r="A179" s="7"/>
      <c r="B179" s="7"/>
      <c r="C179" s="7"/>
      <c r="D179" s="7"/>
      <c r="E179" s="7"/>
      <c r="F179" s="7"/>
      <c r="G179" s="7"/>
      <c r="H179" s="8"/>
      <c r="I179" s="8"/>
      <c r="J179" s="7"/>
      <c r="K179" s="9" t="str">
        <f aca="false">IF(I179="","",EDATE(I179,J179))</f>
        <v/>
      </c>
      <c r="L179" s="10" t="str">
        <f aca="true">IF(K179="","",IF(K179&lt;TODAY(),"OVERDUE",IF(K179&lt;TODAY()+60,"Due soon","Current")))</f>
        <v/>
      </c>
      <c r="M179" s="7"/>
    </row>
    <row r="180" customFormat="false" ht="15" hidden="false" customHeight="false" outlineLevel="0" collapsed="false">
      <c r="A180" s="11"/>
      <c r="B180" s="11"/>
      <c r="C180" s="11"/>
      <c r="D180" s="11"/>
      <c r="E180" s="11"/>
      <c r="F180" s="11"/>
      <c r="G180" s="11"/>
      <c r="H180" s="12"/>
      <c r="I180" s="12"/>
      <c r="J180" s="11"/>
      <c r="K180" s="13" t="str">
        <f aca="false">IF(I180="","",EDATE(I180,J180))</f>
        <v/>
      </c>
      <c r="L180" s="14" t="str">
        <f aca="true">IF(K180="","",IF(K180&lt;TODAY(),"OVERDUE",IF(K180&lt;TODAY()+60,"Due soon","Current")))</f>
        <v/>
      </c>
      <c r="M180" s="11"/>
    </row>
    <row r="181" customFormat="false" ht="15" hidden="false" customHeight="false" outlineLevel="0" collapsed="false">
      <c r="A181" s="7"/>
      <c r="B181" s="7"/>
      <c r="C181" s="7"/>
      <c r="D181" s="7"/>
      <c r="E181" s="7"/>
      <c r="F181" s="7"/>
      <c r="G181" s="7"/>
      <c r="H181" s="8"/>
      <c r="I181" s="8"/>
      <c r="J181" s="7"/>
      <c r="K181" s="9" t="str">
        <f aca="false">IF(I181="","",EDATE(I181,J181))</f>
        <v/>
      </c>
      <c r="L181" s="10" t="str">
        <f aca="true">IF(K181="","",IF(K181&lt;TODAY(),"OVERDUE",IF(K181&lt;TODAY()+60,"Due soon","Current")))</f>
        <v/>
      </c>
      <c r="M181" s="7"/>
    </row>
    <row r="182" customFormat="false" ht="15" hidden="false" customHeight="false" outlineLevel="0" collapsed="false">
      <c r="A182" s="11"/>
      <c r="B182" s="11"/>
      <c r="C182" s="11"/>
      <c r="D182" s="11"/>
      <c r="E182" s="11"/>
      <c r="F182" s="11"/>
      <c r="G182" s="11"/>
      <c r="H182" s="12"/>
      <c r="I182" s="12"/>
      <c r="J182" s="11"/>
      <c r="K182" s="13" t="str">
        <f aca="false">IF(I182="","",EDATE(I182,J182))</f>
        <v/>
      </c>
      <c r="L182" s="14" t="str">
        <f aca="true">IF(K182="","",IF(K182&lt;TODAY(),"OVERDUE",IF(K182&lt;TODAY()+60,"Due soon","Current")))</f>
        <v/>
      </c>
      <c r="M182" s="11"/>
    </row>
    <row r="183" customFormat="false" ht="15" hidden="false" customHeight="false" outlineLevel="0" collapsed="false">
      <c r="A183" s="7"/>
      <c r="B183" s="7"/>
      <c r="C183" s="7"/>
      <c r="D183" s="7"/>
      <c r="E183" s="7"/>
      <c r="F183" s="7"/>
      <c r="G183" s="7"/>
      <c r="H183" s="8"/>
      <c r="I183" s="8"/>
      <c r="J183" s="7"/>
      <c r="K183" s="9" t="str">
        <f aca="false">IF(I183="","",EDATE(I183,J183))</f>
        <v/>
      </c>
      <c r="L183" s="10" t="str">
        <f aca="true">IF(K183="","",IF(K183&lt;TODAY(),"OVERDUE",IF(K183&lt;TODAY()+60,"Due soon","Current")))</f>
        <v/>
      </c>
      <c r="M183" s="7"/>
    </row>
    <row r="184" customFormat="false" ht="15" hidden="false" customHeight="false" outlineLevel="0" collapsed="false">
      <c r="A184" s="11"/>
      <c r="B184" s="11"/>
      <c r="C184" s="11"/>
      <c r="D184" s="11"/>
      <c r="E184" s="11"/>
      <c r="F184" s="11"/>
      <c r="G184" s="11"/>
      <c r="H184" s="12"/>
      <c r="I184" s="12"/>
      <c r="J184" s="11"/>
      <c r="K184" s="13" t="str">
        <f aca="false">IF(I184="","",EDATE(I184,J184))</f>
        <v/>
      </c>
      <c r="L184" s="14" t="str">
        <f aca="true">IF(K184="","",IF(K184&lt;TODAY(),"OVERDUE",IF(K184&lt;TODAY()+60,"Due soon","Current")))</f>
        <v/>
      </c>
      <c r="M184" s="11"/>
    </row>
    <row r="185" customFormat="false" ht="15" hidden="false" customHeight="false" outlineLevel="0" collapsed="false">
      <c r="A185" s="7"/>
      <c r="B185" s="7"/>
      <c r="C185" s="7"/>
      <c r="D185" s="7"/>
      <c r="E185" s="7"/>
      <c r="F185" s="7"/>
      <c r="G185" s="7"/>
      <c r="H185" s="8"/>
      <c r="I185" s="8"/>
      <c r="J185" s="7"/>
      <c r="K185" s="9" t="str">
        <f aca="false">IF(I185="","",EDATE(I185,J185))</f>
        <v/>
      </c>
      <c r="L185" s="10" t="str">
        <f aca="true">IF(K185="","",IF(K185&lt;TODAY(),"OVERDUE",IF(K185&lt;TODAY()+60,"Due soon","Current")))</f>
        <v/>
      </c>
      <c r="M185" s="7"/>
    </row>
    <row r="186" customFormat="false" ht="15" hidden="false" customHeight="false" outlineLevel="0" collapsed="false">
      <c r="A186" s="11"/>
      <c r="B186" s="11"/>
      <c r="C186" s="11"/>
      <c r="D186" s="11"/>
      <c r="E186" s="11"/>
      <c r="F186" s="11"/>
      <c r="G186" s="11"/>
      <c r="H186" s="12"/>
      <c r="I186" s="12"/>
      <c r="J186" s="11"/>
      <c r="K186" s="13" t="str">
        <f aca="false">IF(I186="","",EDATE(I186,J186))</f>
        <v/>
      </c>
      <c r="L186" s="14" t="str">
        <f aca="true">IF(K186="","",IF(K186&lt;TODAY(),"OVERDUE",IF(K186&lt;TODAY()+60,"Due soon","Current")))</f>
        <v/>
      </c>
      <c r="M186" s="11"/>
    </row>
    <row r="187" customFormat="false" ht="15" hidden="false" customHeight="false" outlineLevel="0" collapsed="false">
      <c r="A187" s="7"/>
      <c r="B187" s="7"/>
      <c r="C187" s="7"/>
      <c r="D187" s="7"/>
      <c r="E187" s="7"/>
      <c r="F187" s="7"/>
      <c r="G187" s="7"/>
      <c r="H187" s="8"/>
      <c r="I187" s="8"/>
      <c r="J187" s="7"/>
      <c r="K187" s="9" t="str">
        <f aca="false">IF(I187="","",EDATE(I187,J187))</f>
        <v/>
      </c>
      <c r="L187" s="10" t="str">
        <f aca="true">IF(K187="","",IF(K187&lt;TODAY(),"OVERDUE",IF(K187&lt;TODAY()+60,"Due soon","Current")))</f>
        <v/>
      </c>
      <c r="M187" s="7"/>
    </row>
    <row r="188" customFormat="false" ht="15" hidden="false" customHeight="false" outlineLevel="0" collapsed="false">
      <c r="A188" s="11"/>
      <c r="B188" s="11"/>
      <c r="C188" s="11"/>
      <c r="D188" s="11"/>
      <c r="E188" s="11"/>
      <c r="F188" s="11"/>
      <c r="G188" s="11"/>
      <c r="H188" s="12"/>
      <c r="I188" s="12"/>
      <c r="J188" s="11"/>
      <c r="K188" s="13" t="str">
        <f aca="false">IF(I188="","",EDATE(I188,J188))</f>
        <v/>
      </c>
      <c r="L188" s="14" t="str">
        <f aca="true">IF(K188="","",IF(K188&lt;TODAY(),"OVERDUE",IF(K188&lt;TODAY()+60,"Due soon","Current")))</f>
        <v/>
      </c>
      <c r="M188" s="11"/>
    </row>
    <row r="189" customFormat="false" ht="15" hidden="false" customHeight="false" outlineLevel="0" collapsed="false">
      <c r="A189" s="7"/>
      <c r="B189" s="7"/>
      <c r="C189" s="7"/>
      <c r="D189" s="7"/>
      <c r="E189" s="7"/>
      <c r="F189" s="7"/>
      <c r="G189" s="7"/>
      <c r="H189" s="8"/>
      <c r="I189" s="8"/>
      <c r="J189" s="7"/>
      <c r="K189" s="9" t="str">
        <f aca="false">IF(I189="","",EDATE(I189,J189))</f>
        <v/>
      </c>
      <c r="L189" s="10" t="str">
        <f aca="true">IF(K189="","",IF(K189&lt;TODAY(),"OVERDUE",IF(K189&lt;TODAY()+60,"Due soon","Current")))</f>
        <v/>
      </c>
      <c r="M189" s="7"/>
    </row>
    <row r="190" customFormat="false" ht="15" hidden="false" customHeight="false" outlineLevel="0" collapsed="false">
      <c r="A190" s="11"/>
      <c r="B190" s="11"/>
      <c r="C190" s="11"/>
      <c r="D190" s="11"/>
      <c r="E190" s="11"/>
      <c r="F190" s="11"/>
      <c r="G190" s="11"/>
      <c r="H190" s="12"/>
      <c r="I190" s="12"/>
      <c r="J190" s="11"/>
      <c r="K190" s="13" t="str">
        <f aca="false">IF(I190="","",EDATE(I190,J190))</f>
        <v/>
      </c>
      <c r="L190" s="14" t="str">
        <f aca="true">IF(K190="","",IF(K190&lt;TODAY(),"OVERDUE",IF(K190&lt;TODAY()+60,"Due soon","Current")))</f>
        <v/>
      </c>
      <c r="M190" s="11"/>
    </row>
    <row r="191" customFormat="false" ht="15" hidden="false" customHeight="false" outlineLevel="0" collapsed="false">
      <c r="A191" s="7"/>
      <c r="B191" s="7"/>
      <c r="C191" s="7"/>
      <c r="D191" s="7"/>
      <c r="E191" s="7"/>
      <c r="F191" s="7"/>
      <c r="G191" s="7"/>
      <c r="H191" s="8"/>
      <c r="I191" s="8"/>
      <c r="J191" s="7"/>
      <c r="K191" s="9" t="str">
        <f aca="false">IF(I191="","",EDATE(I191,J191))</f>
        <v/>
      </c>
      <c r="L191" s="10" t="str">
        <f aca="true">IF(K191="","",IF(K191&lt;TODAY(),"OVERDUE",IF(K191&lt;TODAY()+60,"Due soon","Current")))</f>
        <v/>
      </c>
      <c r="M191" s="7"/>
    </row>
    <row r="192" customFormat="false" ht="15" hidden="false" customHeight="false" outlineLevel="0" collapsed="false">
      <c r="A192" s="11"/>
      <c r="B192" s="11"/>
      <c r="C192" s="11"/>
      <c r="D192" s="11"/>
      <c r="E192" s="11"/>
      <c r="F192" s="11"/>
      <c r="G192" s="11"/>
      <c r="H192" s="12"/>
      <c r="I192" s="12"/>
      <c r="J192" s="11"/>
      <c r="K192" s="13" t="str">
        <f aca="false">IF(I192="","",EDATE(I192,J192))</f>
        <v/>
      </c>
      <c r="L192" s="14" t="str">
        <f aca="true">IF(K192="","",IF(K192&lt;TODAY(),"OVERDUE",IF(K192&lt;TODAY()+60,"Due soon","Current")))</f>
        <v/>
      </c>
      <c r="M192" s="11"/>
    </row>
    <row r="193" customFormat="false" ht="15" hidden="false" customHeight="false" outlineLevel="0" collapsed="false">
      <c r="A193" s="7"/>
      <c r="B193" s="7"/>
      <c r="C193" s="7"/>
      <c r="D193" s="7"/>
      <c r="E193" s="7"/>
      <c r="F193" s="7"/>
      <c r="G193" s="7"/>
      <c r="H193" s="8"/>
      <c r="I193" s="8"/>
      <c r="J193" s="7"/>
      <c r="K193" s="9" t="str">
        <f aca="false">IF(I193="","",EDATE(I193,J193))</f>
        <v/>
      </c>
      <c r="L193" s="10" t="str">
        <f aca="true">IF(K193="","",IF(K193&lt;TODAY(),"OVERDUE",IF(K193&lt;TODAY()+60,"Due soon","Current")))</f>
        <v/>
      </c>
      <c r="M193" s="7"/>
    </row>
    <row r="194" customFormat="false" ht="15" hidden="false" customHeight="false" outlineLevel="0" collapsed="false">
      <c r="A194" s="11"/>
      <c r="B194" s="11"/>
      <c r="C194" s="11"/>
      <c r="D194" s="11"/>
      <c r="E194" s="11"/>
      <c r="F194" s="11"/>
      <c r="G194" s="11"/>
      <c r="H194" s="12"/>
      <c r="I194" s="12"/>
      <c r="J194" s="11"/>
      <c r="K194" s="13" t="str">
        <f aca="false">IF(I194="","",EDATE(I194,J194))</f>
        <v/>
      </c>
      <c r="L194" s="14" t="str">
        <f aca="true">IF(K194="","",IF(K194&lt;TODAY(),"OVERDUE",IF(K194&lt;TODAY()+60,"Due soon","Current")))</f>
        <v/>
      </c>
      <c r="M194" s="11"/>
    </row>
    <row r="195" customFormat="false" ht="15" hidden="false" customHeight="false" outlineLevel="0" collapsed="false">
      <c r="A195" s="7"/>
      <c r="B195" s="7"/>
      <c r="C195" s="7"/>
      <c r="D195" s="7"/>
      <c r="E195" s="7"/>
      <c r="F195" s="7"/>
      <c r="G195" s="7"/>
      <c r="H195" s="8"/>
      <c r="I195" s="8"/>
      <c r="J195" s="7"/>
      <c r="K195" s="9" t="str">
        <f aca="false">IF(I195="","",EDATE(I195,J195))</f>
        <v/>
      </c>
      <c r="L195" s="10" t="str">
        <f aca="true">IF(K195="","",IF(K195&lt;TODAY(),"OVERDUE",IF(K195&lt;TODAY()+60,"Due soon","Current")))</f>
        <v/>
      </c>
      <c r="M195" s="7"/>
    </row>
    <row r="196" customFormat="false" ht="15" hidden="false" customHeight="false" outlineLevel="0" collapsed="false">
      <c r="A196" s="11"/>
      <c r="B196" s="11"/>
      <c r="C196" s="11"/>
      <c r="D196" s="11"/>
      <c r="E196" s="11"/>
      <c r="F196" s="11"/>
      <c r="G196" s="11"/>
      <c r="H196" s="12"/>
      <c r="I196" s="12"/>
      <c r="J196" s="11"/>
      <c r="K196" s="13" t="str">
        <f aca="false">IF(I196="","",EDATE(I196,J196))</f>
        <v/>
      </c>
      <c r="L196" s="14" t="str">
        <f aca="true">IF(K196="","",IF(K196&lt;TODAY(),"OVERDUE",IF(K196&lt;TODAY()+60,"Due soon","Current")))</f>
        <v/>
      </c>
      <c r="M196" s="11"/>
    </row>
    <row r="197" customFormat="false" ht="15" hidden="false" customHeight="false" outlineLevel="0" collapsed="false">
      <c r="A197" s="7"/>
      <c r="B197" s="7"/>
      <c r="C197" s="7"/>
      <c r="D197" s="7"/>
      <c r="E197" s="7"/>
      <c r="F197" s="7"/>
      <c r="G197" s="7"/>
      <c r="H197" s="8"/>
      <c r="I197" s="8"/>
      <c r="J197" s="7"/>
      <c r="K197" s="9" t="str">
        <f aca="false">IF(I197="","",EDATE(I197,J197))</f>
        <v/>
      </c>
      <c r="L197" s="10" t="str">
        <f aca="true">IF(K197="","",IF(K197&lt;TODAY(),"OVERDUE",IF(K197&lt;TODAY()+60,"Due soon","Current")))</f>
        <v/>
      </c>
      <c r="M197" s="7"/>
    </row>
    <row r="198" customFormat="false" ht="15" hidden="false" customHeight="false" outlineLevel="0" collapsed="false">
      <c r="A198" s="11"/>
      <c r="B198" s="11"/>
      <c r="C198" s="11"/>
      <c r="D198" s="11"/>
      <c r="E198" s="11"/>
      <c r="F198" s="11"/>
      <c r="G198" s="11"/>
      <c r="H198" s="12"/>
      <c r="I198" s="12"/>
      <c r="J198" s="11"/>
      <c r="K198" s="13" t="str">
        <f aca="false">IF(I198="","",EDATE(I198,J198))</f>
        <v/>
      </c>
      <c r="L198" s="14" t="str">
        <f aca="true">IF(K198="","",IF(K198&lt;TODAY(),"OVERDUE",IF(K198&lt;TODAY()+60,"Due soon","Current")))</f>
        <v/>
      </c>
      <c r="M198" s="11"/>
    </row>
    <row r="199" customFormat="false" ht="15" hidden="false" customHeight="false" outlineLevel="0" collapsed="false">
      <c r="A199" s="7"/>
      <c r="B199" s="7"/>
      <c r="C199" s="7"/>
      <c r="D199" s="7"/>
      <c r="E199" s="7"/>
      <c r="F199" s="7"/>
      <c r="G199" s="7"/>
      <c r="H199" s="8"/>
      <c r="I199" s="8"/>
      <c r="J199" s="7"/>
      <c r="K199" s="9" t="str">
        <f aca="false">IF(I199="","",EDATE(I199,J199))</f>
        <v/>
      </c>
      <c r="L199" s="10" t="str">
        <f aca="true">IF(K199="","",IF(K199&lt;TODAY(),"OVERDUE",IF(K199&lt;TODAY()+60,"Due soon","Current")))</f>
        <v/>
      </c>
      <c r="M199" s="7"/>
    </row>
    <row r="200" customFormat="false" ht="15" hidden="false" customHeight="false" outlineLevel="0" collapsed="false">
      <c r="A200" s="11"/>
      <c r="B200" s="11"/>
      <c r="C200" s="11"/>
      <c r="D200" s="11"/>
      <c r="E200" s="11"/>
      <c r="F200" s="11"/>
      <c r="G200" s="11"/>
      <c r="H200" s="12"/>
      <c r="I200" s="12"/>
      <c r="J200" s="11"/>
      <c r="K200" s="13" t="str">
        <f aca="false">IF(I200="","",EDATE(I200,J200))</f>
        <v/>
      </c>
      <c r="L200" s="14" t="str">
        <f aca="true">IF(K200="","",IF(K200&lt;TODAY(),"OVERDUE",IF(K200&lt;TODAY()+60,"Due soon","Current")))</f>
        <v/>
      </c>
      <c r="M200" s="11"/>
    </row>
    <row r="201" customFormat="false" ht="15" hidden="false" customHeight="false" outlineLevel="0" collapsed="false">
      <c r="A201" s="7"/>
      <c r="B201" s="7"/>
      <c r="C201" s="7"/>
      <c r="D201" s="7"/>
      <c r="E201" s="7"/>
      <c r="F201" s="7"/>
      <c r="G201" s="7"/>
      <c r="H201" s="8"/>
      <c r="I201" s="8"/>
      <c r="J201" s="7"/>
      <c r="K201" s="9" t="str">
        <f aca="false">IF(I201="","",EDATE(I201,J201))</f>
        <v/>
      </c>
      <c r="L201" s="10" t="str">
        <f aca="true">IF(K201="","",IF(K201&lt;TODAY(),"OVERDUE",IF(K201&lt;TODAY()+60,"Due soon","Current")))</f>
        <v/>
      </c>
      <c r="M201" s="7"/>
    </row>
    <row r="202" customFormat="false" ht="15" hidden="false" customHeight="false" outlineLevel="0" collapsed="false">
      <c r="A202" s="11"/>
      <c r="B202" s="11"/>
      <c r="C202" s="11"/>
      <c r="D202" s="11"/>
      <c r="E202" s="11"/>
      <c r="F202" s="11"/>
      <c r="G202" s="11"/>
      <c r="H202" s="12"/>
      <c r="I202" s="12"/>
      <c r="J202" s="11"/>
      <c r="K202" s="13" t="str">
        <f aca="false">IF(I202="","",EDATE(I202,J202))</f>
        <v/>
      </c>
      <c r="L202" s="14" t="str">
        <f aca="true">IF(K202="","",IF(K202&lt;TODAY(),"OVERDUE",IF(K202&lt;TODAY()+60,"Due soon","Current")))</f>
        <v/>
      </c>
      <c r="M202" s="11"/>
    </row>
    <row r="203" customFormat="false" ht="15" hidden="false" customHeight="false" outlineLevel="0" collapsed="false">
      <c r="A203" s="7"/>
      <c r="B203" s="7"/>
      <c r="C203" s="7"/>
      <c r="D203" s="7"/>
      <c r="E203" s="7"/>
      <c r="F203" s="7"/>
      <c r="G203" s="7"/>
      <c r="H203" s="8"/>
      <c r="I203" s="8"/>
      <c r="J203" s="7"/>
      <c r="K203" s="9" t="str">
        <f aca="false">IF(I203="","",EDATE(I203,J203))</f>
        <v/>
      </c>
      <c r="L203" s="10" t="str">
        <f aca="true">IF(K203="","",IF(K203&lt;TODAY(),"OVERDUE",IF(K203&lt;TODAY()+60,"Due soon","Current")))</f>
        <v/>
      </c>
      <c r="M203" s="7"/>
    </row>
    <row r="204" customFormat="false" ht="15" hidden="false" customHeight="false" outlineLevel="0" collapsed="false">
      <c r="A204" s="11"/>
      <c r="B204" s="11"/>
      <c r="C204" s="11"/>
      <c r="D204" s="11"/>
      <c r="E204" s="11"/>
      <c r="F204" s="11"/>
      <c r="G204" s="11"/>
      <c r="H204" s="12"/>
      <c r="I204" s="12"/>
      <c r="J204" s="11"/>
      <c r="K204" s="13" t="str">
        <f aca="false">IF(I204="","",EDATE(I204,J204))</f>
        <v/>
      </c>
      <c r="L204" s="14" t="str">
        <f aca="true">IF(K204="","",IF(K204&lt;TODAY(),"OVERDUE",IF(K204&lt;TODAY()+60,"Due soon","Current")))</f>
        <v/>
      </c>
      <c r="M204" s="11"/>
    </row>
  </sheetData>
  <autoFilter ref="A4:M4"/>
  <conditionalFormatting sqref="L5:L204">
    <cfRule type="cellIs" priority="2" operator="equal" aboveAverage="0" equalAverage="0" bottom="0" percent="0" rank="0" text="" dxfId="2">
      <formula>"OVERDUE"</formula>
    </cfRule>
  </conditionalFormatting>
  <dataValidations count="3">
    <dataValidation allowBlank="true" errorStyle="stop" operator="between" showDropDown="false" showErrorMessage="false" showInputMessage="false" sqref="C5:C204" type="list">
      <formula1>Lookups!$A$2:$A$12</formula1>
      <formula2>0</formula2>
    </dataValidation>
    <dataValidation allowBlank="true" errorStyle="stop" operator="between" showDropDown="false" showErrorMessage="false" showInputMessage="false" sqref="D5:D204" type="list">
      <formula1>Lookups!$B$2:$B$11</formula1>
      <formula2>0</formula2>
    </dataValidation>
    <dataValidation allowBlank="true" errorStyle="stop" operator="between" showDropDown="false" showErrorMessage="false" showInputMessage="false" sqref="E5:E204" type="list">
      <formula1>Lookups!$C$2:$C$8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8"/>
    <col collapsed="false" customWidth="true" hidden="false" outlineLevel="0" max="3" min="3" style="0" width="19"/>
  </cols>
  <sheetData>
    <row r="1" customFormat="false" ht="15" hidden="false" customHeight="false" outlineLevel="0" collapsed="false">
      <c r="A1" s="3" t="s">
        <v>26</v>
      </c>
      <c r="B1" s="3" t="s">
        <v>27</v>
      </c>
      <c r="C1" s="3" t="s">
        <v>28</v>
      </c>
    </row>
    <row r="2" customFormat="false" ht="15" hidden="false" customHeight="false" outlineLevel="0" collapsed="false">
      <c r="A2" s="15" t="s">
        <v>39</v>
      </c>
      <c r="B2" s="15" t="s">
        <v>40</v>
      </c>
      <c r="C2" s="15" t="s">
        <v>41</v>
      </c>
    </row>
    <row r="3" customFormat="false" ht="15" hidden="false" customHeight="false" outlineLevel="0" collapsed="false">
      <c r="A3" s="15" t="s">
        <v>45</v>
      </c>
      <c r="B3" s="15" t="s">
        <v>46</v>
      </c>
      <c r="C3" s="15" t="s">
        <v>47</v>
      </c>
    </row>
    <row r="4" customFormat="false" ht="15" hidden="false" customHeight="false" outlineLevel="0" collapsed="false">
      <c r="A4" s="15" t="s">
        <v>48</v>
      </c>
      <c r="B4" s="15" t="s">
        <v>49</v>
      </c>
      <c r="C4" s="15" t="s">
        <v>50</v>
      </c>
    </row>
    <row r="5" customFormat="false" ht="15" hidden="false" customHeight="false" outlineLevel="0" collapsed="false">
      <c r="A5" s="15" t="s">
        <v>51</v>
      </c>
      <c r="B5" s="15" t="s">
        <v>52</v>
      </c>
      <c r="C5" s="15" t="s">
        <v>53</v>
      </c>
    </row>
    <row r="6" customFormat="false" ht="15" hidden="false" customHeight="false" outlineLevel="0" collapsed="false">
      <c r="A6" s="15" t="s">
        <v>54</v>
      </c>
      <c r="B6" s="15" t="s">
        <v>55</v>
      </c>
      <c r="C6" s="15" t="s">
        <v>56</v>
      </c>
    </row>
    <row r="7" customFormat="false" ht="15" hidden="false" customHeight="false" outlineLevel="0" collapsed="false">
      <c r="A7" s="15" t="s">
        <v>57</v>
      </c>
      <c r="B7" s="15" t="s">
        <v>58</v>
      </c>
      <c r="C7" s="15" t="s">
        <v>59</v>
      </c>
    </row>
    <row r="8" customFormat="false" ht="15" hidden="false" customHeight="false" outlineLevel="0" collapsed="false">
      <c r="A8" s="15" t="s">
        <v>60</v>
      </c>
      <c r="B8" s="15" t="s">
        <v>61</v>
      </c>
      <c r="C8" s="15" t="s">
        <v>62</v>
      </c>
    </row>
    <row r="9" customFormat="false" ht="15" hidden="false" customHeight="false" outlineLevel="0" collapsed="false">
      <c r="A9" s="15" t="s">
        <v>63</v>
      </c>
      <c r="B9" s="15" t="s">
        <v>64</v>
      </c>
    </row>
    <row r="10" customFormat="false" ht="15" hidden="false" customHeight="false" outlineLevel="0" collapsed="false">
      <c r="A10" s="15" t="s">
        <v>65</v>
      </c>
      <c r="B10" s="15" t="s">
        <v>66</v>
      </c>
    </row>
    <row r="11" customFormat="false" ht="15" hidden="false" customHeight="false" outlineLevel="0" collapsed="false">
      <c r="A11" s="15" t="s">
        <v>67</v>
      </c>
      <c r="B11" s="15" t="s">
        <v>68</v>
      </c>
    </row>
    <row r="12" customFormat="false" ht="15" hidden="false" customHeight="false" outlineLevel="0" collapsed="false">
      <c r="A12" s="15" t="s">
        <v>69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2"/>
  </cols>
  <sheetData>
    <row r="1" customFormat="false" ht="18.55" hidden="false" customHeight="false" outlineLevel="0" collapsed="false">
      <c r="A1" s="1" t="s">
        <v>70</v>
      </c>
    </row>
    <row r="3" customFormat="false" ht="15" hidden="false" customHeight="false" outlineLevel="0" collapsed="false">
      <c r="A3" s="3" t="s">
        <v>71</v>
      </c>
      <c r="B3" s="16" t="n">
        <f aca="false">COUNTA(Evidence!B5:B204)</f>
        <v>1</v>
      </c>
    </row>
    <row r="4" customFormat="false" ht="15" hidden="false" customHeight="false" outlineLevel="0" collapsed="false">
      <c r="A4" s="3" t="s">
        <v>72</v>
      </c>
      <c r="B4" s="16" t="n">
        <f aca="false">COUNTIF(Evidence!L5:L204,"OVERDUE")</f>
        <v>0</v>
      </c>
    </row>
    <row r="5" customFormat="false" ht="15" hidden="false" customHeight="false" outlineLevel="0" collapsed="false">
      <c r="A5" s="3" t="s">
        <v>73</v>
      </c>
      <c r="B5" s="16" t="n">
        <f aca="false">COUNTIF(Evidence!L5:L204,"Due soon")</f>
        <v>0</v>
      </c>
    </row>
    <row r="6" customFormat="false" ht="15" hidden="false" customHeight="false" outlineLevel="0" collapsed="false">
      <c r="A6" s="3" t="s">
        <v>74</v>
      </c>
      <c r="B6" s="16" t="n">
        <f aca="false">SUMPRODUCT((Evidence!B5:B204&lt;&gt;"")*(Evidence!F5:F204=""))</f>
        <v>0</v>
      </c>
    </row>
    <row r="7" customFormat="false" ht="15" hidden="false" customHeight="false" outlineLevel="0" collapsed="false">
      <c r="A7" s="3" t="s">
        <v>75</v>
      </c>
      <c r="B7" s="16" t="n">
        <f aca="false">SUMPRODUCT((Evidence!B5:B204&lt;&gt;"")*(Evidence!G5:G204=""))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2026-08-06T23:02:04Z</dcterms:created>
  <dc:creator>openpyxl</dc:creator>
  <dc:description/>
  <dc:language>en-US</dc:language>
  <cp:lastModifiedBy/>
  <dcterms:modified xsi:type="dcterms:W3CDTF">2026-08-06T23:02:04Z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